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ngineering\Budget\2023\fees\"/>
    </mc:Choice>
  </mc:AlternateContent>
  <bookViews>
    <workbookView xWindow="480" yWindow="30" windowWidth="27795" windowHeight="13350"/>
  </bookViews>
  <sheets>
    <sheet name="roadway repair fee calc sheet" sheetId="13" r:id="rId1"/>
  </sheets>
  <definedNames>
    <definedName name="_xlnm.Print_Area" localSheetId="0">'roadway repair fee calc sheet'!$A$1:$D$25</definedName>
  </definedNames>
  <calcPr calcId="162913"/>
</workbook>
</file>

<file path=xl/calcChain.xml><?xml version="1.0" encoding="utf-8"?>
<calcChain xmlns="http://schemas.openxmlformats.org/spreadsheetml/2006/main">
  <c r="D15" i="13" l="1"/>
  <c r="D16" i="13"/>
  <c r="D8" i="13" l="1"/>
  <c r="D9" i="13"/>
  <c r="D10" i="13"/>
  <c r="D11" i="13"/>
  <c r="D13" i="13"/>
  <c r="D14" i="13"/>
  <c r="D19" i="13"/>
  <c r="D18" i="13"/>
  <c r="D20" i="13"/>
  <c r="D21" i="13" l="1"/>
</calcChain>
</file>

<file path=xl/sharedStrings.xml><?xml version="1.0" encoding="utf-8"?>
<sst xmlns="http://schemas.openxmlformats.org/spreadsheetml/2006/main" count="35" uniqueCount="29">
  <si>
    <t>FEE CALCULATION FORM</t>
  </si>
  <si>
    <t>Form of payment:</t>
  </si>
  <si>
    <r>
      <t xml:space="preserve">    </t>
    </r>
    <r>
      <rPr>
        <b/>
        <sz val="9"/>
        <rFont val="Wingdings 2"/>
        <family val="1"/>
        <charset val="2"/>
      </rPr>
      <t>£</t>
    </r>
    <r>
      <rPr>
        <b/>
        <sz val="9"/>
        <rFont val="Arial"/>
        <family val="2"/>
      </rPr>
      <t xml:space="preserve"> Credit Card</t>
    </r>
  </si>
  <si>
    <t>Receipt number: ________________</t>
  </si>
  <si>
    <t>281-633-7500   ENGINEERING</t>
  </si>
  <si>
    <t>301 JACKSON, RICHMOND, TX 77469</t>
  </si>
  <si>
    <t xml:space="preserve">Name of Plat or Roadway:       </t>
  </si>
  <si>
    <r>
      <t>£</t>
    </r>
    <r>
      <rPr>
        <b/>
        <sz val="9"/>
        <rFont val="Arial"/>
        <family val="2"/>
      </rPr>
      <t xml:space="preserve"> Check </t>
    </r>
    <r>
      <rPr>
        <sz val="9"/>
        <rFont val="Arial"/>
        <family val="2"/>
      </rPr>
      <t xml:space="preserve">  </t>
    </r>
    <r>
      <rPr>
        <sz val="8"/>
        <rFont val="Arial"/>
        <family val="2"/>
      </rPr>
      <t>(payable to Fort Bend County)</t>
    </r>
  </si>
  <si>
    <t>Fees approved by Commissioners Court on 9/25/2022, effective 10/1/2022</t>
  </si>
  <si>
    <t xml:space="preserve">Concrete pavement removal, disposal and replacement-6" thickness, price per square yard  </t>
  </si>
  <si>
    <t xml:space="preserve">Concrete pavement removal, disposal and replacement-7" thickness, price per square yard  </t>
  </si>
  <si>
    <t xml:space="preserve">Concrete pavement removal, disposal and replacement-8" thickness, price per square yard  </t>
  </si>
  <si>
    <t>Remove and replace storm drain inlet aprons, price per each</t>
  </si>
  <si>
    <t>Remove and replace broken curb sections, price per foot</t>
  </si>
  <si>
    <t xml:space="preserve">Cement stabilized sand, price per cubic yard </t>
  </si>
  <si>
    <t>Saw cut concrete, price per linear foot</t>
  </si>
  <si>
    <t xml:space="preserve">Concrete pavement removal, disposal and replacement-4 1/2" thickness, price per square yard  </t>
  </si>
  <si>
    <t>Inlet top adjusting/repair, price per each</t>
  </si>
  <si>
    <t>Inlet adjusting/repair, price per each</t>
  </si>
  <si>
    <t>Manhole adjusting/repair, price per each</t>
  </si>
  <si>
    <t>Pavement</t>
  </si>
  <si>
    <t>Inlets and Manholes</t>
  </si>
  <si>
    <t>Cement Stabilized sand, Curbs, and Sawcut</t>
  </si>
  <si>
    <t>(Attach this form to check and submit at time of payment)</t>
  </si>
  <si>
    <t>TOTAL FEES:</t>
  </si>
  <si>
    <t>Quantity</t>
  </si>
  <si>
    <t>Unit Price</t>
  </si>
  <si>
    <t>Line Total</t>
  </si>
  <si>
    <t>Roadway Repair Fees for Deficient Pavement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</si>
</sst>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0.0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9"/>
      <name val="Arial"/>
      <family val="2"/>
    </font>
    <font>
      <b/>
      <sz val="9"/>
      <name val="Wingdings 2"/>
      <family val="1"/>
      <charset val="2"/>
    </font>
    <font>
      <sz val="9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0" borderId="0" xfId="0" applyFont="1" applyAlignment="1"/>
    <xf numFmtId="0" fontId="8" fillId="0" borderId="0" xfId="0" applyFont="1" applyAlignment="1">
      <alignment horizontal="left"/>
    </xf>
    <xf numFmtId="164" fontId="0" fillId="0" borderId="0" xfId="0" applyNumberFormat="1"/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/>
    <xf numFmtId="0" fontId="12" fillId="0" borderId="8" xfId="0" applyFont="1" applyBorder="1" applyAlignment="1">
      <alignment horizontal="left"/>
    </xf>
    <xf numFmtId="164" fontId="12" fillId="0" borderId="1" xfId="0" applyNumberFormat="1" applyFont="1" applyBorder="1"/>
    <xf numFmtId="0" fontId="12" fillId="0" borderId="9" xfId="0" applyFont="1" applyBorder="1"/>
    <xf numFmtId="0" fontId="12" fillId="0" borderId="29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/>
    </xf>
    <xf numFmtId="164" fontId="12" fillId="0" borderId="3" xfId="0" applyNumberFormat="1" applyFont="1" applyBorder="1"/>
    <xf numFmtId="8" fontId="4" fillId="0" borderId="0" xfId="0" applyNumberFormat="1" applyFont="1" applyBorder="1" applyAlignment="1">
      <alignment horizontal="right"/>
    </xf>
    <xf numFmtId="165" fontId="1" fillId="0" borderId="12" xfId="0" applyNumberFormat="1" applyFont="1" applyBorder="1"/>
    <xf numFmtId="164" fontId="5" fillId="2" borderId="1" xfId="0" applyNumberFormat="1" applyFont="1" applyFill="1" applyBorder="1"/>
    <xf numFmtId="164" fontId="5" fillId="2" borderId="30" xfId="0" applyNumberFormat="1" applyFont="1" applyFill="1" applyBorder="1"/>
    <xf numFmtId="0" fontId="3" fillId="0" borderId="13" xfId="0" applyFont="1" applyBorder="1" applyAlignment="1"/>
    <xf numFmtId="0" fontId="3" fillId="0" borderId="3" xfId="0" applyFont="1" applyBorder="1" applyAlignment="1"/>
    <xf numFmtId="0" fontId="3" fillId="0" borderId="5" xfId="0" applyFont="1" applyBorder="1" applyAlignment="1"/>
    <xf numFmtId="165" fontId="3" fillId="0" borderId="6" xfId="0" applyNumberFormat="1" applyFont="1" applyBorder="1" applyAlignment="1"/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8" fontId="4" fillId="0" borderId="30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0" xfId="0" applyFont="1" applyFill="1" applyBorder="1"/>
    <xf numFmtId="0" fontId="9" fillId="0" borderId="11" xfId="0" applyFont="1" applyFill="1" applyBorder="1"/>
    <xf numFmtId="0" fontId="9" fillId="0" borderId="12" xfId="0" applyFont="1" applyFill="1" applyBorder="1"/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13" fillId="0" borderId="32" xfId="0" applyFont="1" applyBorder="1" applyAlignment="1">
      <alignment horizontal="right"/>
    </xf>
    <xf numFmtId="0" fontId="13" fillId="0" borderId="33" xfId="0" applyFont="1" applyBorder="1" applyAlignment="1">
      <alignment horizontal="right"/>
    </xf>
    <xf numFmtId="0" fontId="13" fillId="0" borderId="34" xfId="0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3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showRuler="0" zoomScaleNormal="100" zoomScaleSheetLayoutView="100" workbookViewId="0">
      <selection activeCell="J9" sqref="J9"/>
    </sheetView>
  </sheetViews>
  <sheetFormatPr defaultRowHeight="15" x14ac:dyDescent="0.25"/>
  <cols>
    <col min="1" max="1" width="50.85546875" customWidth="1"/>
    <col min="2" max="2" width="9.42578125" style="3" bestFit="1" customWidth="1"/>
    <col min="3" max="3" width="13.42578125" bestFit="1" customWidth="1"/>
    <col min="4" max="4" width="11.140625" bestFit="1" customWidth="1"/>
    <col min="6" max="6" width="10.85546875" hidden="1" customWidth="1"/>
  </cols>
  <sheetData>
    <row r="1" spans="1:6" x14ac:dyDescent="0.25">
      <c r="A1" s="32" t="s">
        <v>0</v>
      </c>
      <c r="B1" s="33"/>
      <c r="C1" s="33"/>
      <c r="D1" s="34"/>
    </row>
    <row r="2" spans="1:6" ht="15.75" x14ac:dyDescent="0.25">
      <c r="A2" s="35" t="s">
        <v>5</v>
      </c>
      <c r="B2" s="36"/>
      <c r="C2" s="36"/>
      <c r="D2" s="37"/>
    </row>
    <row r="3" spans="1:6" ht="16.5" thickBot="1" x14ac:dyDescent="0.3">
      <c r="A3" s="38" t="s">
        <v>4</v>
      </c>
      <c r="B3" s="39"/>
      <c r="C3" s="39"/>
      <c r="D3" s="40"/>
    </row>
    <row r="4" spans="1:6" x14ac:dyDescent="0.25">
      <c r="A4" s="52" t="s">
        <v>6</v>
      </c>
      <c r="B4" s="53"/>
      <c r="C4" s="53"/>
      <c r="D4" s="54"/>
    </row>
    <row r="5" spans="1:6" ht="14.1" customHeight="1" thickBot="1" x14ac:dyDescent="0.3">
      <c r="A5" s="44"/>
      <c r="B5" s="45"/>
      <c r="C5" s="45"/>
      <c r="D5" s="46"/>
    </row>
    <row r="6" spans="1:6" ht="14.1" customHeight="1" thickBot="1" x14ac:dyDescent="0.3">
      <c r="A6" s="41" t="s">
        <v>28</v>
      </c>
      <c r="B6" s="42"/>
      <c r="C6" s="42"/>
      <c r="D6" s="43"/>
    </row>
    <row r="7" spans="1:6" ht="14.1" customHeight="1" x14ac:dyDescent="0.25">
      <c r="A7" s="16" t="s">
        <v>20</v>
      </c>
      <c r="B7" s="17" t="s">
        <v>25</v>
      </c>
      <c r="C7" s="20" t="s">
        <v>26</v>
      </c>
      <c r="D7" s="21" t="s">
        <v>27</v>
      </c>
    </row>
    <row r="8" spans="1:6" ht="28.5" x14ac:dyDescent="0.25">
      <c r="A8" s="4" t="s">
        <v>16</v>
      </c>
      <c r="B8" s="14"/>
      <c r="C8" s="22">
        <v>32.5</v>
      </c>
      <c r="D8" s="23">
        <f>B8*C8</f>
        <v>0</v>
      </c>
      <c r="F8" s="12">
        <v>130</v>
      </c>
    </row>
    <row r="9" spans="1:6" ht="28.5" x14ac:dyDescent="0.25">
      <c r="A9" s="4" t="s">
        <v>9</v>
      </c>
      <c r="B9" s="14"/>
      <c r="C9" s="22">
        <v>22.81</v>
      </c>
      <c r="D9" s="23">
        <f>B9*C9</f>
        <v>0</v>
      </c>
      <c r="F9" s="12">
        <v>91.25</v>
      </c>
    </row>
    <row r="10" spans="1:6" ht="28.5" x14ac:dyDescent="0.25">
      <c r="A10" s="4" t="s">
        <v>10</v>
      </c>
      <c r="B10" s="14"/>
      <c r="C10" s="22">
        <v>23.81</v>
      </c>
      <c r="D10" s="23">
        <f t="shared" ref="D10:D20" si="0">B10*C10</f>
        <v>0</v>
      </c>
      <c r="F10" s="12">
        <v>95.25</v>
      </c>
    </row>
    <row r="11" spans="1:6" ht="29.25" thickBot="1" x14ac:dyDescent="0.3">
      <c r="A11" s="9" t="s">
        <v>11</v>
      </c>
      <c r="B11" s="15"/>
      <c r="C11" s="24">
        <v>24.56</v>
      </c>
      <c r="D11" s="25">
        <f t="shared" si="0"/>
        <v>0</v>
      </c>
      <c r="F11" s="12">
        <v>98.25</v>
      </c>
    </row>
    <row r="12" spans="1:6" x14ac:dyDescent="0.25">
      <c r="A12" s="18" t="s">
        <v>21</v>
      </c>
      <c r="B12" s="19" t="s">
        <v>25</v>
      </c>
      <c r="C12" s="26" t="s">
        <v>26</v>
      </c>
      <c r="D12" s="27" t="s">
        <v>27</v>
      </c>
      <c r="F12" s="12"/>
    </row>
    <row r="13" spans="1:6" ht="31.5" customHeight="1" x14ac:dyDescent="0.25">
      <c r="A13" s="4" t="s">
        <v>12</v>
      </c>
      <c r="B13" s="14"/>
      <c r="C13" s="22">
        <v>375</v>
      </c>
      <c r="D13" s="23">
        <f t="shared" si="0"/>
        <v>0</v>
      </c>
      <c r="F13" s="12">
        <v>1500</v>
      </c>
    </row>
    <row r="14" spans="1:6" x14ac:dyDescent="0.25">
      <c r="A14" s="4" t="s">
        <v>17</v>
      </c>
      <c r="B14" s="14"/>
      <c r="C14" s="22">
        <v>200</v>
      </c>
      <c r="D14" s="23">
        <f t="shared" ref="D14:D16" si="1">B14*C14</f>
        <v>0</v>
      </c>
      <c r="F14" s="12">
        <v>800</v>
      </c>
    </row>
    <row r="15" spans="1:6" ht="15.75" customHeight="1" x14ac:dyDescent="0.25">
      <c r="A15" s="4" t="s">
        <v>18</v>
      </c>
      <c r="B15" s="14"/>
      <c r="C15" s="22">
        <v>200</v>
      </c>
      <c r="D15" s="23">
        <f t="shared" si="1"/>
        <v>0</v>
      </c>
      <c r="F15" s="12">
        <v>800</v>
      </c>
    </row>
    <row r="16" spans="1:6" ht="15.75" customHeight="1" thickBot="1" x14ac:dyDescent="0.3">
      <c r="A16" s="9" t="s">
        <v>19</v>
      </c>
      <c r="B16" s="15"/>
      <c r="C16" s="22">
        <v>200</v>
      </c>
      <c r="D16" s="23">
        <f t="shared" si="1"/>
        <v>0</v>
      </c>
      <c r="F16" s="12">
        <v>800</v>
      </c>
    </row>
    <row r="17" spans="1:6" x14ac:dyDescent="0.25">
      <c r="A17" s="18" t="s">
        <v>22</v>
      </c>
      <c r="B17" s="19" t="s">
        <v>25</v>
      </c>
      <c r="C17" s="26" t="s">
        <v>26</v>
      </c>
      <c r="D17" s="27" t="s">
        <v>27</v>
      </c>
      <c r="F17" s="12"/>
    </row>
    <row r="18" spans="1:6" x14ac:dyDescent="0.25">
      <c r="A18" s="5" t="s">
        <v>14</v>
      </c>
      <c r="B18" s="14"/>
      <c r="C18" s="22">
        <v>18.75</v>
      </c>
      <c r="D18" s="23">
        <f>B18*C18</f>
        <v>0</v>
      </c>
      <c r="F18" s="12">
        <v>75</v>
      </c>
    </row>
    <row r="19" spans="1:6" ht="15" customHeight="1" x14ac:dyDescent="0.25">
      <c r="A19" s="4" t="s">
        <v>13</v>
      </c>
      <c r="B19" s="14"/>
      <c r="C19" s="22">
        <v>6.25</v>
      </c>
      <c r="D19" s="23">
        <f t="shared" si="0"/>
        <v>0</v>
      </c>
      <c r="F19" s="12">
        <v>25</v>
      </c>
    </row>
    <row r="20" spans="1:6" ht="14.1" customHeight="1" x14ac:dyDescent="0.25">
      <c r="A20" s="6" t="s">
        <v>15</v>
      </c>
      <c r="B20" s="14"/>
      <c r="C20" s="22">
        <v>12.5</v>
      </c>
      <c r="D20" s="23">
        <f t="shared" si="0"/>
        <v>0</v>
      </c>
      <c r="F20" s="12">
        <v>50</v>
      </c>
    </row>
    <row r="21" spans="1:6" ht="16.5" customHeight="1" thickBot="1" x14ac:dyDescent="0.3">
      <c r="A21" s="47" t="s">
        <v>24</v>
      </c>
      <c r="B21" s="48"/>
      <c r="C21" s="49"/>
      <c r="D21" s="13">
        <f>SUM(D8:D20)</f>
        <v>0</v>
      </c>
    </row>
    <row r="22" spans="1:6" ht="14.1" customHeight="1" x14ac:dyDescent="0.25">
      <c r="A22" s="10" t="s">
        <v>1</v>
      </c>
      <c r="B22" s="11"/>
      <c r="C22" s="50" t="s">
        <v>3</v>
      </c>
      <c r="D22" s="51"/>
    </row>
    <row r="23" spans="1:6" ht="14.1" customHeight="1" x14ac:dyDescent="0.25">
      <c r="A23" s="1" t="s">
        <v>7</v>
      </c>
      <c r="B23" s="7"/>
      <c r="C23" s="2" t="s">
        <v>2</v>
      </c>
      <c r="D23" s="8"/>
    </row>
    <row r="24" spans="1:6" ht="14.1" customHeight="1" thickBot="1" x14ac:dyDescent="0.3">
      <c r="A24" s="29" t="s">
        <v>8</v>
      </c>
      <c r="B24" s="30"/>
      <c r="C24" s="30"/>
      <c r="D24" s="31"/>
    </row>
    <row r="25" spans="1:6" ht="14.1" customHeight="1" x14ac:dyDescent="0.25">
      <c r="A25" s="28" t="s">
        <v>23</v>
      </c>
      <c r="B25" s="28"/>
      <c r="C25" s="28"/>
      <c r="D25" s="28"/>
    </row>
    <row r="26" spans="1:6" ht="14.1" customHeight="1" x14ac:dyDescent="0.25"/>
  </sheetData>
  <mergeCells count="10">
    <mergeCell ref="A25:D25"/>
    <mergeCell ref="A24:D24"/>
    <mergeCell ref="A1:D1"/>
    <mergeCell ref="A2:D2"/>
    <mergeCell ref="A3:D3"/>
    <mergeCell ref="A6:D6"/>
    <mergeCell ref="A5:D5"/>
    <mergeCell ref="A21:C21"/>
    <mergeCell ref="C22:D22"/>
    <mergeCell ref="A4:D4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roadway repair fee calc sheet</vt:lpstr>
      <vt:lpstr>'roadway repair fee calc sheet'!Print_Area</vt:lpstr>
    </vt:vector>
  </TitlesOfParts>
  <Company>Fort Bend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Dalton, Ariel</dc:creator>
  <cp:lastModifiedBy>Staigle, Rick</cp:lastModifiedBy>
  <cp:lastPrinted>2018-10-15T17:51:52Z</cp:lastPrinted>
  <dcterms:created xsi:type="dcterms:W3CDTF">2018-06-11T13:53:37Z</dcterms:created>
  <dcterms:modified xsi:type="dcterms:W3CDTF">2022-10-04T17:24:36Z</dcterms:modified>
</cp:coreProperties>
</file>