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8610" activeTab="0"/>
  </bookViews>
  <sheets>
    <sheet name="Quantities" sheetId="1" r:id="rId1"/>
  </sheets>
  <externalReferences>
    <externalReference r:id="rId4"/>
  </externalReferences>
  <definedNames>
    <definedName name="__123Graph_ACHART1" hidden="1">'[1]Fort Bend Co.'!$B$25:$B$313</definedName>
    <definedName name="__123Graph_BCHART1" hidden="1">'[1]Fort Bend Co.'!$C$25:$C$313</definedName>
    <definedName name="__123Graph_CCHART1" hidden="1">'[1]Fort Bend Co.'!$D$25:$D$313</definedName>
    <definedName name="_xlnm.Print_Area" localSheetId="0">'Quantities'!$B$3:$I$11</definedName>
  </definedNames>
  <calcPr fullCalcOnLoad="1"/>
</workbook>
</file>

<file path=xl/sharedStrings.xml><?xml version="1.0" encoding="utf-8"?>
<sst xmlns="http://schemas.openxmlformats.org/spreadsheetml/2006/main" count="19" uniqueCount="14">
  <si>
    <t>Excavation Material to be spread onsite per Fill Plan</t>
  </si>
  <si>
    <t>CY</t>
  </si>
  <si>
    <t>AC</t>
  </si>
  <si>
    <t>Over-excavate 1ft for sealed lake bottom</t>
  </si>
  <si>
    <t>Clear &amp; Grub Basin Area</t>
  </si>
  <si>
    <t xml:space="preserve">Description </t>
  </si>
  <si>
    <t>Total Price</t>
  </si>
  <si>
    <t>x</t>
  </si>
  <si>
    <t>=</t>
  </si>
  <si>
    <r>
      <t xml:space="preserve">Item </t>
    </r>
    <r>
      <rPr>
        <u val="single"/>
        <sz val="12"/>
        <rFont val="Times New Roman"/>
        <family val="1"/>
      </rPr>
      <t>No.</t>
    </r>
  </si>
  <si>
    <r>
      <t xml:space="preserve">Unit of </t>
    </r>
    <r>
      <rPr>
        <u val="single"/>
        <sz val="12"/>
        <rFont val="Times New Roman"/>
        <family val="1"/>
      </rPr>
      <t>Measure</t>
    </r>
  </si>
  <si>
    <r>
      <t xml:space="preserve">Estimated </t>
    </r>
    <r>
      <rPr>
        <u val="single"/>
        <sz val="12"/>
        <rFont val="Times New Roman"/>
        <family val="1"/>
      </rPr>
      <t>Quantity</t>
    </r>
  </si>
  <si>
    <r>
      <t xml:space="preserve">Bid Unit </t>
    </r>
    <r>
      <rPr>
        <u val="single"/>
        <sz val="12"/>
        <rFont val="Times New Roman"/>
        <family val="1"/>
      </rPr>
      <t>Price</t>
    </r>
  </si>
  <si>
    <t xml:space="preserve">                                         *Grand Total (Items 1-3)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</si>
</sst>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%"/>
    <numFmt numFmtId="171" formatCode="0.0%"/>
    <numFmt numFmtId="172" formatCode="#,##0.0"/>
    <numFmt numFmtId="173" formatCode="[$-409]dddd\,\ mmmm\ dd\,\ yyyy"/>
    <numFmt numFmtId="174" formatCode="m/d/yy;@"/>
    <numFmt numFmtId="175" formatCode="0.00000000"/>
    <numFmt numFmtId="176" formatCode="mmm\-yyyy"/>
  </numFmts>
  <fonts count="43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24"/>
      </left>
      <right style="dotted">
        <color indexed="24"/>
      </right>
      <top style="dotted">
        <color indexed="24"/>
      </top>
      <bottom style="dotted">
        <color indexed="2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1" fillId="31" borderId="7">
      <alignment horizontal="center" vertical="center"/>
      <protection/>
    </xf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2" fontId="21" fillId="0" borderId="12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NE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G\Engineering\worksheets\SmW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t Bend Co."/>
      <sheetName val="Brazoria DD4"/>
      <sheetName val="Harris Co."/>
      <sheetName val="Excess-100"/>
      <sheetName val="Excess-25"/>
      <sheetName val="HG Reform"/>
      <sheetName val="Sheet3"/>
    </sheetNames>
    <sheetDataSet>
      <sheetData sheetId="0"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0.08333333333333333</v>
          </cell>
          <cell r="C26">
            <v>0.016942439371987472</v>
          </cell>
          <cell r="D26">
            <v>0.3731050208915382</v>
          </cell>
        </row>
        <row r="27">
          <cell r="B27">
            <v>0.16666666666666666</v>
          </cell>
          <cell r="C27">
            <v>0.06774424226555997</v>
          </cell>
          <cell r="D27">
            <v>1.4885798806250596</v>
          </cell>
        </row>
        <row r="28">
          <cell r="B28">
            <v>0.25</v>
          </cell>
          <cell r="C28">
            <v>0.1523289014393403</v>
          </cell>
          <cell r="D28">
            <v>3.3349434958669115</v>
          </cell>
        </row>
        <row r="29">
          <cell r="B29">
            <v>0.3333333333333333</v>
          </cell>
          <cell r="C29">
            <v>0.27056903285245293</v>
          </cell>
          <cell r="D29">
            <v>5.893192072541564</v>
          </cell>
        </row>
        <row r="30">
          <cell r="B30">
            <v>0.41666666666666663</v>
          </cell>
          <cell r="C30">
            <v>0.4222865675042006</v>
          </cell>
          <cell r="D30">
            <v>9.136994703376018</v>
          </cell>
        </row>
        <row r="31">
          <cell r="B31">
            <v>0.49999999999999994</v>
          </cell>
          <cell r="C31">
            <v>0.6072530196050324</v>
          </cell>
          <cell r="D31">
            <v>13.032964380140063</v>
          </cell>
        </row>
        <row r="32">
          <cell r="B32">
            <v>0.5833333333333333</v>
          </cell>
          <cell r="C32">
            <v>0.8251898306748934</v>
          </cell>
          <cell r="D32">
            <v>17.541001631174606</v>
          </cell>
        </row>
        <row r="33">
          <cell r="B33">
            <v>0.6666666666666666</v>
          </cell>
          <cell r="C33">
            <v>1.0757687890508107</v>
          </cell>
          <cell r="D33">
            <v>22.614707247300974</v>
          </cell>
        </row>
        <row r="34">
          <cell r="B34">
            <v>0.75</v>
          </cell>
          <cell r="C34">
            <v>1.3586125241718796</v>
          </cell>
          <cell r="D34">
            <v>28.20185984810806</v>
          </cell>
        </row>
        <row r="35">
          <cell r="B35">
            <v>0.8333333333333334</v>
          </cell>
          <cell r="C35">
            <v>1.6732950748972952</v>
          </cell>
          <cell r="D35">
            <v>34.24495337324144</v>
          </cell>
        </row>
        <row r="36">
          <cell r="B36">
            <v>0.9166666666666667</v>
          </cell>
          <cell r="C36">
            <v>2.01934253100154</v>
          </cell>
          <cell r="D36">
            <v>40.68178896653712</v>
          </cell>
        </row>
        <row r="37">
          <cell r="B37">
            <v>1</v>
          </cell>
          <cell r="C37">
            <v>2.396233746880623</v>
          </cell>
          <cell r="D37">
            <v>47.44611516100165</v>
          </cell>
        </row>
        <row r="38">
          <cell r="B38">
            <v>1.0833333333333333</v>
          </cell>
          <cell r="C38">
            <v>2.803401126394558</v>
          </cell>
          <cell r="D38">
            <v>54.46830977550118</v>
          </cell>
        </row>
        <row r="39">
          <cell r="B39">
            <v>1.1666666666666665</v>
          </cell>
          <cell r="C39">
            <v>3.2402314776640844</v>
          </cell>
          <cell r="D39">
            <v>61.676096504701995</v>
          </cell>
        </row>
        <row r="40">
          <cell r="B40">
            <v>1.2499999999999998</v>
          </cell>
          <cell r="C40">
            <v>3.7060669365343384</v>
          </cell>
          <cell r="D40">
            <v>68.99528882672325</v>
          </cell>
        </row>
        <row r="41">
          <cell r="B41">
            <v>1.333333333333333</v>
          </cell>
          <cell r="C41">
            <v>4.200205957314725</v>
          </cell>
          <cell r="D41">
            <v>76.35055357179344</v>
          </cell>
        </row>
        <row r="42">
          <cell r="B42">
            <v>1.4166666666666663</v>
          </cell>
          <cell r="C42">
            <v>4.721904369302936</v>
          </cell>
          <cell r="D42">
            <v>83.66618629284028</v>
          </cell>
        </row>
        <row r="43">
          <cell r="B43">
            <v>1.4999999999999996</v>
          </cell>
          <cell r="C43">
            <v>5.270376497502032</v>
          </cell>
          <cell r="D43">
            <v>90.86689045747137</v>
          </cell>
        </row>
        <row r="44">
          <cell r="B44">
            <v>1.5833333333333328</v>
          </cell>
          <cell r="C44">
            <v>5.844796345842751</v>
          </cell>
          <cell r="D44">
            <v>97.87855244147224</v>
          </cell>
        </row>
        <row r="45">
          <cell r="B45">
            <v>1.666666666666666</v>
          </cell>
          <cell r="C45">
            <v>6.44429884112913</v>
          </cell>
          <cell r="D45">
            <v>104.62900434715934</v>
          </cell>
        </row>
        <row r="46">
          <cell r="B46">
            <v>1.7499999999999993</v>
          </cell>
          <cell r="C46">
            <v>7.067981135834077</v>
          </cell>
          <cell r="D46">
            <v>111.04876679524173</v>
          </cell>
        </row>
        <row r="47">
          <cell r="B47">
            <v>1.8333333333333326</v>
          </cell>
          <cell r="C47">
            <v>7.71490396778289</v>
          </cell>
          <cell r="D47">
            <v>117.07176404496602</v>
          </cell>
        </row>
        <row r="48">
          <cell r="B48">
            <v>1.9166666666666659</v>
          </cell>
          <cell r="C48">
            <v>8.384093074677022</v>
          </cell>
          <cell r="D48">
            <v>122.63600408213391</v>
          </cell>
        </row>
        <row r="49">
          <cell r="B49">
            <v>1.9999999999999991</v>
          </cell>
          <cell r="C49">
            <v>9.07454066132786</v>
          </cell>
          <cell r="D49">
            <v>127.68421667515055</v>
          </cell>
        </row>
        <row r="50">
          <cell r="B50">
            <v>2.0833333333333326</v>
          </cell>
          <cell r="C50">
            <v>9.785206917390834</v>
          </cell>
          <cell r="D50">
            <v>132.1644428318785</v>
          </cell>
        </row>
        <row r="51">
          <cell r="B51">
            <v>2.166666666666666</v>
          </cell>
          <cell r="C51">
            <v>10.515021583314207</v>
          </cell>
          <cell r="D51">
            <v>136.03056959028174</v>
          </cell>
        </row>
        <row r="52">
          <cell r="B52">
            <v>2.2499999999999996</v>
          </cell>
          <cell r="C52">
            <v>11.26288556214418</v>
          </cell>
          <cell r="D52">
            <v>139.24280463849925</v>
          </cell>
        </row>
        <row r="53">
          <cell r="B53">
            <v>2.333333333333333</v>
          </cell>
          <cell r="C53">
            <v>12.027672574758991</v>
          </cell>
          <cell r="D53">
            <v>141.76808587929588</v>
          </cell>
        </row>
        <row r="54">
          <cell r="B54">
            <v>2.4166666666666665</v>
          </cell>
          <cell r="C54">
            <v>12.808230856039208</v>
          </cell>
          <cell r="D54">
            <v>143.58042172342735</v>
          </cell>
        </row>
        <row r="55">
          <cell r="B55">
            <v>2.5</v>
          </cell>
          <cell r="C55">
            <v>13.603384889419765</v>
          </cell>
          <cell r="D55">
            <v>144.661158609432</v>
          </cell>
        </row>
        <row r="56">
          <cell r="B56">
            <v>2.5833333333333335</v>
          </cell>
          <cell r="C56">
            <v>14.4119371772116</v>
          </cell>
          <cell r="D56">
            <v>144.9991729963875</v>
          </cell>
        </row>
        <row r="57">
          <cell r="B57">
            <v>2.666666666666667</v>
          </cell>
          <cell r="C57">
            <v>15.23267004402672</v>
          </cell>
          <cell r="D57">
            <v>144.5909858535379</v>
          </cell>
        </row>
        <row r="58">
          <cell r="B58">
            <v>2.7500000000000004</v>
          </cell>
          <cell r="C58">
            <v>16.064347470590757</v>
          </cell>
          <cell r="D58">
            <v>143.44079846839927</v>
          </cell>
        </row>
        <row r="59">
          <cell r="B59">
            <v>2.833333333333334</v>
          </cell>
          <cell r="C59">
            <v>16.90571695518134</v>
          </cell>
          <cell r="D59">
            <v>141.56044920478854</v>
          </cell>
        </row>
        <row r="60">
          <cell r="B60">
            <v>2.9166666666666674</v>
          </cell>
          <cell r="C60">
            <v>17.755511399888956</v>
          </cell>
          <cell r="D60">
            <v>138.96929165584453</v>
          </cell>
        </row>
        <row r="61">
          <cell r="B61">
            <v>3.000000000000001</v>
          </cell>
          <cell r="C61">
            <v>18.612451018859545</v>
          </cell>
          <cell r="D61">
            <v>135.69399544615845</v>
          </cell>
        </row>
        <row r="62">
          <cell r="B62">
            <v>3.0833333333333344</v>
          </cell>
          <cell r="C62">
            <v>19.47524526564512</v>
          </cell>
          <cell r="D62">
            <v>131.768271733268</v>
          </cell>
        </row>
        <row r="63">
          <cell r="B63">
            <v>3.166666666666668</v>
          </cell>
          <cell r="C63">
            <v>20.34259477675976</v>
          </cell>
          <cell r="D63">
            <v>127.23252623380523</v>
          </cell>
        </row>
        <row r="64">
          <cell r="B64">
            <v>3.2500000000000013</v>
          </cell>
          <cell r="C64">
            <v>21.213193328514002</v>
          </cell>
          <cell r="D64">
            <v>122.28184878836991</v>
          </cell>
        </row>
        <row r="65">
          <cell r="B65">
            <v>3.333333333333335</v>
          </cell>
          <cell r="C65">
            <v>22.085729804180698</v>
          </cell>
          <cell r="D65">
            <v>117.25152928726584</v>
          </cell>
        </row>
        <row r="66">
          <cell r="B66">
            <v>3.4166666666666683</v>
          </cell>
          <cell r="C66">
            <v>22.958890168529734</v>
          </cell>
          <cell r="D66">
            <v>112.42814249558603</v>
          </cell>
        </row>
        <row r="67">
          <cell r="B67">
            <v>3.5000000000000018</v>
          </cell>
          <cell r="C67">
            <v>23.831359446757993</v>
          </cell>
          <cell r="D67">
            <v>107.80317580370003</v>
          </cell>
        </row>
        <row r="68">
          <cell r="B68">
            <v>3.5833333333333353</v>
          </cell>
          <cell r="C68">
            <v>24.701823704834343</v>
          </cell>
          <cell r="D68">
            <v>103.36846678597146</v>
          </cell>
        </row>
        <row r="69">
          <cell r="B69">
            <v>3.6666666666666687</v>
          </cell>
          <cell r="C69">
            <v>25.56897202827718</v>
          </cell>
          <cell r="D69">
            <v>99.11618879520759</v>
          </cell>
        </row>
        <row r="70">
          <cell r="B70">
            <v>3.750000000000002</v>
          </cell>
          <cell r="C70">
            <v>26.431498496384606</v>
          </cell>
          <cell r="D70">
            <v>95.03883714971083</v>
          </cell>
        </row>
        <row r="71">
          <cell r="B71">
            <v>3.8333333333333357</v>
          </cell>
          <cell r="C71">
            <v>27.288104148943937</v>
          </cell>
          <cell r="D71">
            <v>91.12921588855504</v>
          </cell>
        </row>
        <row r="72">
          <cell r="B72">
            <v>3.916666666666669</v>
          </cell>
          <cell r="C72">
            <v>28.1374989424588</v>
          </cell>
          <cell r="D72">
            <v>87.38042507171124</v>
          </cell>
        </row>
        <row r="73">
          <cell r="B73">
            <v>4.000000000000003</v>
          </cell>
          <cell r="C73">
            <v>28.978403692947694</v>
          </cell>
          <cell r="D73">
            <v>83.78584860260902</v>
          </cell>
        </row>
        <row r="74">
          <cell r="B74">
            <v>4.083333333333336</v>
          </cell>
          <cell r="C74">
            <v>29.80955200238813</v>
          </cell>
          <cell r="D74">
            <v>80.33914255164242</v>
          </cell>
        </row>
        <row r="75">
          <cell r="B75">
            <v>4.166666666666669</v>
          </cell>
          <cell r="C75">
            <v>30.629692165905283</v>
          </cell>
          <cell r="D75">
            <v>77.03422396001298</v>
          </cell>
        </row>
        <row r="76">
          <cell r="B76">
            <v>4.250000000000002</v>
          </cell>
          <cell r="C76">
            <v>31.437589056832778</v>
          </cell>
          <cell r="D76">
            <v>73.8652601041498</v>
          </cell>
        </row>
        <row r="77">
          <cell r="B77">
            <v>4.333333333333335</v>
          </cell>
          <cell r="C77">
            <v>32.23202598680675</v>
          </cell>
          <cell r="D77">
            <v>70.82665820176045</v>
          </cell>
        </row>
        <row r="78">
          <cell r="B78">
            <v>4.416666666666668</v>
          </cell>
          <cell r="C78">
            <v>33.011806538091996</v>
          </cell>
          <cell r="D78">
            <v>67.91305554134473</v>
          </cell>
        </row>
        <row r="79">
          <cell r="B79">
            <v>4.500000000000001</v>
          </cell>
          <cell r="C79">
            <v>33.77575636538066</v>
          </cell>
          <cell r="D79">
            <v>65.11931001775167</v>
          </cell>
        </row>
        <row r="80">
          <cell r="B80">
            <v>4.583333333333334</v>
          </cell>
          <cell r="C80">
            <v>34.52272496434988</v>
          </cell>
          <cell r="D80">
            <v>62.44049105707623</v>
          </cell>
        </row>
        <row r="81">
          <cell r="B81">
            <v>4.666666666666667</v>
          </cell>
          <cell r="C81">
            <v>35.25158740431512</v>
          </cell>
          <cell r="D81">
            <v>59.87187091487897</v>
          </cell>
        </row>
        <row r="82">
          <cell r="B82">
            <v>4.75</v>
          </cell>
          <cell r="C82">
            <v>35.961246022369785</v>
          </cell>
          <cell r="D82">
            <v>57.40891633237233</v>
          </cell>
        </row>
        <row r="83">
          <cell r="B83">
            <v>4.833333333333333</v>
          </cell>
          <cell r="C83">
            <v>36.65063207645951</v>
          </cell>
          <cell r="D83">
            <v>55.04728053584642</v>
          </cell>
        </row>
        <row r="84">
          <cell r="B84">
            <v>4.916666666666666</v>
          </cell>
          <cell r="C84">
            <v>37.31870735490207</v>
          </cell>
          <cell r="D84">
            <v>52.782795565215594</v>
          </cell>
        </row>
        <row r="85">
          <cell r="B85">
            <v>4.999999999999999</v>
          </cell>
          <cell r="C85">
            <v>37.96446573992847</v>
          </cell>
          <cell r="D85">
            <v>50.61146491814621</v>
          </cell>
        </row>
        <row r="86">
          <cell r="B86">
            <v>5.083333333333332</v>
          </cell>
          <cell r="C86">
            <v>38.58693472289097</v>
          </cell>
          <cell r="D86">
            <v>48.52945649678344</v>
          </cell>
        </row>
        <row r="87">
          <cell r="B87">
            <v>5.166666666666665</v>
          </cell>
          <cell r="C87">
            <v>39.18517686885583</v>
          </cell>
          <cell r="D87">
            <v>46.53309584462939</v>
          </cell>
        </row>
        <row r="88">
          <cell r="B88">
            <v>5.249999999999998</v>
          </cell>
          <cell r="C88">
            <v>39.75829122837521</v>
          </cell>
          <cell r="D88">
            <v>44.618859661636364</v>
          </cell>
        </row>
        <row r="89">
          <cell r="B89">
            <v>5.333333333333331</v>
          </cell>
          <cell r="C89">
            <v>40.30541469431229</v>
          </cell>
          <cell r="D89">
            <v>42.78336958607003</v>
          </cell>
        </row>
        <row r="90">
          <cell r="B90">
            <v>5.416666666666664</v>
          </cell>
          <cell r="C90">
            <v>40.8257233016759</v>
          </cell>
          <cell r="D90">
            <v>41.023386232169194</v>
          </cell>
        </row>
        <row r="91">
          <cell r="B91">
            <v>5.499999999999997</v>
          </cell>
          <cell r="C91">
            <v>41.31843346850739</v>
          </cell>
          <cell r="D91">
            <v>39.33580347307837</v>
          </cell>
        </row>
        <row r="92">
          <cell r="B92">
            <v>5.58333333333333</v>
          </cell>
          <cell r="C92">
            <v>41.78280317595079</v>
          </cell>
          <cell r="D92">
            <v>37.71764295896418</v>
          </cell>
        </row>
        <row r="93">
          <cell r="B93">
            <v>5.666666666666663</v>
          </cell>
          <cell r="C93">
            <v>42.218133085729264</v>
          </cell>
          <cell r="D93">
            <v>36.16604886064038</v>
          </cell>
        </row>
        <row r="94">
          <cell r="B94">
            <v>5.7499999999999964</v>
          </cell>
          <cell r="C94">
            <v>42.62376759334473</v>
          </cell>
          <cell r="D94">
            <v>34.67828282942493</v>
          </cell>
        </row>
        <row r="95">
          <cell r="B95">
            <v>5.8333333333333295</v>
          </cell>
          <cell r="C95">
            <v>42.99909581541476</v>
          </cell>
          <cell r="D95">
            <v>33.25171916433377</v>
          </cell>
        </row>
        <row r="96">
          <cell r="B96">
            <v>5.9166666666666625</v>
          </cell>
          <cell r="C96">
            <v>43.34355250965962</v>
          </cell>
          <cell r="D96">
            <v>31.88384017808238</v>
          </cell>
        </row>
        <row r="97">
          <cell r="B97">
            <v>5.999999999999996</v>
          </cell>
          <cell r="C97">
            <v>43.656618926154096</v>
          </cell>
          <cell r="D97">
            <v>30.572231753716228</v>
          </cell>
        </row>
        <row r="98">
          <cell r="B98">
            <v>6.083333333333329</v>
          </cell>
          <cell r="C98">
            <v>43.93782358856212</v>
          </cell>
          <cell r="D98">
            <v>29.31457908402893</v>
          </cell>
        </row>
        <row r="99">
          <cell r="B99">
            <v>6.166666666666662</v>
          </cell>
          <cell r="C99">
            <v>44.18674300417756</v>
          </cell>
          <cell r="D99">
            <v>28.10866258624801</v>
          </cell>
        </row>
        <row r="100">
          <cell r="B100">
            <v>6.249999999999995</v>
          </cell>
          <cell r="C100">
            <v>44.40300230170197</v>
          </cell>
          <cell r="D100">
            <v>26.95235398477874</v>
          </cell>
        </row>
        <row r="101">
          <cell r="B101">
            <v>6.333333333333328</v>
          </cell>
          <cell r="C101">
            <v>44.58627579579871</v>
          </cell>
          <cell r="D101">
            <v>25.8436125550925</v>
          </cell>
        </row>
        <row r="102">
          <cell r="B102">
            <v>6.416666666666661</v>
          </cell>
          <cell r="C102">
            <v>44.7362874775734</v>
          </cell>
          <cell r="D102">
            <v>24.780481522130692</v>
          </cell>
        </row>
        <row r="103">
          <cell r="B103">
            <v>6.499999999999994</v>
          </cell>
          <cell r="C103">
            <v>44.85281143024169</v>
          </cell>
          <cell r="D103">
            <v>23.76108460686768</v>
          </cell>
        </row>
        <row r="104">
          <cell r="B104">
            <v>6.583333333333327</v>
          </cell>
          <cell r="C104">
            <v>44.93567216935884</v>
          </cell>
          <cell r="D104">
            <v>22.783622714938247</v>
          </cell>
        </row>
        <row r="105">
          <cell r="B105">
            <v>6.66666666666666</v>
          </cell>
          <cell r="C105">
            <v>44.98474490709829</v>
          </cell>
          <cell r="D105">
            <v>21.846370761485176</v>
          </cell>
        </row>
        <row r="106">
          <cell r="B106">
            <v>6.749999999999993</v>
          </cell>
          <cell r="C106">
            <v>44.99995574018147</v>
          </cell>
          <cell r="D106">
            <v>20.947674626623506</v>
          </cell>
        </row>
        <row r="107">
          <cell r="B107">
            <v>6.833333333333326</v>
          </cell>
          <cell r="C107">
            <v>44.981281761175715</v>
          </cell>
          <cell r="D107">
            <v>20.085948236147892</v>
          </cell>
        </row>
        <row r="108">
          <cell r="B108">
            <v>6.916666666666659</v>
          </cell>
          <cell r="C108">
            <v>44.92875109299278</v>
          </cell>
          <cell r="D108">
            <v>19.259670762331428</v>
          </cell>
        </row>
        <row r="109">
          <cell r="B109">
            <v>6.999999999999992</v>
          </cell>
          <cell r="C109">
            <v>44.84244284653585</v>
          </cell>
          <cell r="D109">
            <v>18.467383939875283</v>
          </cell>
        </row>
        <row r="110">
          <cell r="B110">
            <v>7.083333333333325</v>
          </cell>
          <cell r="C110">
            <v>44.722487001558974</v>
          </cell>
          <cell r="D110">
            <v>17.70768949227248</v>
          </cell>
        </row>
        <row r="111">
          <cell r="B111">
            <v>7.166666666666658</v>
          </cell>
          <cell r="C111">
            <v>44.569064210918214</v>
          </cell>
          <cell r="D111">
            <v>16.97924666404347</v>
          </cell>
        </row>
        <row r="112">
          <cell r="B112">
            <v>7.249999999999991</v>
          </cell>
          <cell r="C112">
            <v>44.382405528509445</v>
          </cell>
          <cell r="D112">
            <v>16.280769854488415</v>
          </cell>
        </row>
        <row r="113">
          <cell r="B113">
            <v>7.333333333333324</v>
          </cell>
          <cell r="C113">
            <v>44.16279206130246</v>
          </cell>
          <cell r="D113">
            <v>15.61102634878007</v>
          </cell>
        </row>
        <row r="114">
          <cell r="B114">
            <v>7.416666666666657</v>
          </cell>
          <cell r="C114">
            <v>43.91055454599533</v>
          </cell>
          <cell r="D114">
            <v>14.968834142392803</v>
          </cell>
        </row>
        <row r="115">
          <cell r="B115">
            <v>7.49999999999999</v>
          </cell>
          <cell r="C115">
            <v>43.626072850926775</v>
          </cell>
          <cell r="D115">
            <v>14.353059855028313</v>
          </cell>
        </row>
        <row r="116">
          <cell r="B116">
            <v>7.583333333333323</v>
          </cell>
          <cell r="C116">
            <v>43.309775403996426</v>
          </cell>
          <cell r="D116">
            <v>13.76261673035641</v>
          </cell>
        </row>
        <row r="117">
          <cell r="B117">
            <v>7.666666666666656</v>
          </cell>
          <cell r="C117">
            <v>42.962138547454806</v>
          </cell>
          <cell r="D117">
            <v>13.196462718040577</v>
          </cell>
        </row>
        <row r="118">
          <cell r="B118">
            <v>7.749999999999989</v>
          </cell>
          <cell r="C118">
            <v>42.58368582053439</v>
          </cell>
          <cell r="D118">
            <v>12.653598634663505</v>
          </cell>
        </row>
        <row r="119">
          <cell r="B119">
            <v>7.833333333333322</v>
          </cell>
          <cell r="C119">
            <v>42.17498717100238</v>
          </cell>
          <cell r="D119">
            <v>12.133066400306705</v>
          </cell>
        </row>
        <row r="120">
          <cell r="B120">
            <v>7.916666666666655</v>
          </cell>
          <cell r="C120">
            <v>41.736658096822424</v>
          </cell>
          <cell r="D120">
            <v>11.633947347672148</v>
          </cell>
        </row>
        <row r="121">
          <cell r="B121">
            <v>7.9999999999999885</v>
          </cell>
          <cell r="C121">
            <v>41.269358719218026</v>
          </cell>
          <cell r="D121">
            <v>11.155360600761759</v>
          </cell>
        </row>
        <row r="122">
          <cell r="B122">
            <v>8.083333333333321</v>
          </cell>
          <cell r="C122">
            <v>40.7737927885335</v>
          </cell>
          <cell r="D122">
            <v>10.696461520253287</v>
          </cell>
        </row>
        <row r="123">
          <cell r="B123">
            <v>8.166666666666655</v>
          </cell>
          <cell r="C123">
            <v>40.25070662438977</v>
          </cell>
          <cell r="D123">
            <v>10.256440212828817</v>
          </cell>
        </row>
        <row r="124">
          <cell r="B124">
            <v>8.24999999999999</v>
          </cell>
          <cell r="C124">
            <v>39.700887991731044</v>
          </cell>
          <cell r="D124">
            <v>9.834520101825328</v>
          </cell>
        </row>
        <row r="125">
          <cell r="B125">
            <v>8.333333333333323</v>
          </cell>
          <cell r="C125">
            <v>39.12516491445505</v>
          </cell>
          <cell r="D125">
            <v>9.42995655668438</v>
          </cell>
        </row>
        <row r="126">
          <cell r="B126">
            <v>8.416666666666657</v>
          </cell>
          <cell r="C126">
            <v>38.524404428413504</v>
          </cell>
          <cell r="D126">
            <v>9.04203557878234</v>
          </cell>
        </row>
        <row r="127">
          <cell r="B127">
            <v>8.499999999999991</v>
          </cell>
          <cell r="C127">
            <v>37.945736824819654</v>
          </cell>
          <cell r="D127">
            <v>8.670072541321689</v>
          </cell>
        </row>
        <row r="128">
          <cell r="B128">
            <v>8.583333333333325</v>
          </cell>
          <cell r="C128">
            <v>37.34110068490657</v>
          </cell>
          <cell r="D128">
            <v>8.31341098105956</v>
          </cell>
        </row>
        <row r="129">
          <cell r="B129">
            <v>8.666666666666659</v>
          </cell>
          <cell r="C129">
            <v>36.74609895697966</v>
          </cell>
          <cell r="D129">
            <v>7.971421439741028</v>
          </cell>
        </row>
        <row r="130">
          <cell r="B130">
            <v>8.749999999999993</v>
          </cell>
          <cell r="C130">
            <v>36.160578124091785</v>
          </cell>
          <cell r="D130">
            <v>7.6435003531924695</v>
          </cell>
        </row>
        <row r="131">
          <cell r="B131">
            <v>8.833333333333327</v>
          </cell>
          <cell r="C131">
            <v>35.58438711547035</v>
          </cell>
          <cell r="D131">
            <v>7.3290689861144</v>
          </cell>
        </row>
        <row r="132">
          <cell r="B132">
            <v>8.91666666666666</v>
          </cell>
          <cell r="C132">
            <v>35.01737726753936</v>
          </cell>
          <cell r="D132">
            <v>7.027572410693838</v>
          </cell>
        </row>
        <row r="133">
          <cell r="B133">
            <v>8.999999999999995</v>
          </cell>
          <cell r="C133">
            <v>34.45940228556256</v>
          </cell>
          <cell r="D133">
            <v>6.738478527233544</v>
          </cell>
        </row>
        <row r="134">
          <cell r="B134">
            <v>9.083333333333329</v>
          </cell>
          <cell r="C134">
            <v>33.910318205897866</v>
          </cell>
          <cell r="D134">
            <v>6.461277125069775</v>
          </cell>
        </row>
        <row r="135">
          <cell r="B135">
            <v>9.166666666666663</v>
          </cell>
          <cell r="C135">
            <v>33.36998335885314</v>
          </cell>
          <cell r="D135">
            <v>6.195478982121125</v>
          </cell>
        </row>
        <row r="136">
          <cell r="B136">
            <v>9.249999999999996</v>
          </cell>
          <cell r="C136">
            <v>32.838258332133854</v>
          </cell>
          <cell r="D136">
            <v>5.940615001479315</v>
          </cell>
        </row>
        <row r="137">
          <cell r="B137">
            <v>9.33333333333333</v>
          </cell>
          <cell r="C137">
            <v>32.31500593487316</v>
          </cell>
          <cell r="D137">
            <v>5.696235383518094</v>
          </cell>
        </row>
        <row r="138">
          <cell r="B138">
            <v>9.416666666666664</v>
          </cell>
          <cell r="C138">
            <v>31.80009116223525</v>
          </cell>
          <cell r="D138">
            <v>5.461908832059253</v>
          </cell>
        </row>
        <row r="139">
          <cell r="B139">
            <v>9.499999999999998</v>
          </cell>
          <cell r="C139">
            <v>31.293381160582534</v>
          </cell>
          <cell r="D139">
            <v>5.237221793194548</v>
          </cell>
        </row>
        <row r="140">
          <cell r="B140">
            <v>9.583333333333332</v>
          </cell>
          <cell r="C140">
            <v>30.79474519319799</v>
          </cell>
          <cell r="D140">
            <v>5.021777725420366</v>
          </cell>
        </row>
        <row r="141">
          <cell r="B141">
            <v>9.666666666666666</v>
          </cell>
          <cell r="C141">
            <v>30.304054606553656</v>
          </cell>
          <cell r="D141">
            <v>4.8151963997968785</v>
          </cell>
        </row>
        <row r="142">
          <cell r="B142">
            <v>9.75</v>
          </cell>
          <cell r="C142">
            <v>29.82118279711663</v>
          </cell>
          <cell r="D142">
            <v>4.617113228896634</v>
          </cell>
        </row>
        <row r="143">
          <cell r="B143">
            <v>9.833333333333334</v>
          </cell>
          <cell r="C143">
            <v>29.346005178683953</v>
          </cell>
          <cell r="D143">
            <v>4.427178623358241</v>
          </cell>
        </row>
        <row r="144">
          <cell r="B144">
            <v>9.916666666666668</v>
          </cell>
          <cell r="C144">
            <v>28.878399150238014</v>
          </cell>
          <cell r="D144">
            <v>4.245057374909561</v>
          </cell>
        </row>
        <row r="145">
          <cell r="B145">
            <v>10.000000000000002</v>
          </cell>
          <cell r="C145">
            <v>28.418244064314155</v>
          </cell>
          <cell r="D145">
            <v>4.070428064771552</v>
          </cell>
        </row>
        <row r="146">
          <cell r="B146">
            <v>10.083333333333336</v>
          </cell>
          <cell r="C146">
            <v>27.965421195872295</v>
          </cell>
          <cell r="D146">
            <v>3.902982496398622</v>
          </cell>
        </row>
        <row r="147">
          <cell r="B147">
            <v>10.16666666666667</v>
          </cell>
          <cell r="C147">
            <v>27.51981371166459</v>
          </cell>
          <cell r="D147">
            <v>3.742425151554411</v>
          </cell>
        </row>
        <row r="148">
          <cell r="B148">
            <v>10.250000000000004</v>
          </cell>
          <cell r="C148">
            <v>27.081306640091157</v>
          </cell>
          <cell r="D148">
            <v>3.5884726687630555</v>
          </cell>
        </row>
        <row r="149">
          <cell r="B149">
            <v>10.333333333333337</v>
          </cell>
          <cell r="C149">
            <v>26.64978684153616</v>
          </cell>
          <cell r="D149">
            <v>3.440853343215411</v>
          </cell>
        </row>
        <row r="150">
          <cell r="B150">
            <v>10.416666666666671</v>
          </cell>
          <cell r="C150">
            <v>26.225142979176542</v>
          </cell>
          <cell r="D150">
            <v>3.2993066472477106</v>
          </cell>
        </row>
        <row r="151">
          <cell r="B151">
            <v>10.500000000000005</v>
          </cell>
          <cell r="C151">
            <v>25.807265490255933</v>
          </cell>
          <cell r="D151">
            <v>3.1635827705463058</v>
          </cell>
        </row>
        <row r="152">
          <cell r="B152">
            <v>10.58333333333334</v>
          </cell>
          <cell r="C152">
            <v>25.39604655781622</v>
          </cell>
          <cell r="D152">
            <v>3.033442179267074</v>
          </cell>
        </row>
        <row r="153">
          <cell r="B153">
            <v>10.666666666666673</v>
          </cell>
          <cell r="C153">
            <v>24.991380082879644</v>
          </cell>
          <cell r="D153">
            <v>2.908655193291359</v>
          </cell>
        </row>
        <row r="154">
          <cell r="B154">
            <v>10.750000000000007</v>
          </cell>
          <cell r="C154">
            <v>24.59316165707406</v>
          </cell>
          <cell r="D154">
            <v>2.789001580872368</v>
          </cell>
        </row>
        <row r="155">
          <cell r="B155">
            <v>10.833333333333341</v>
          </cell>
          <cell r="C155">
            <v>24.20128853569443</v>
          </cell>
          <cell r="D155">
            <v>2.6742701699566482</v>
          </cell>
        </row>
        <row r="156">
          <cell r="B156">
            <v>10.916666666666675</v>
          </cell>
          <cell r="C156">
            <v>23.81565961119365</v>
          </cell>
          <cell r="D156">
            <v>2.5642584754946536</v>
          </cell>
        </row>
        <row r="157">
          <cell r="B157">
            <v>11.000000000000009</v>
          </cell>
          <cell r="C157">
            <v>23.43617538709559</v>
          </cell>
          <cell r="D157">
            <v>2.4587723420826846</v>
          </cell>
        </row>
        <row r="158">
          <cell r="B158">
            <v>11.083333333333343</v>
          </cell>
          <cell r="C158">
            <v>23.06273795232398</v>
          </cell>
          <cell r="D158">
            <v>2.3576256013054855</v>
          </cell>
        </row>
        <row r="159">
          <cell r="B159">
            <v>11.166666666666677</v>
          </cell>
          <cell r="C159">
            <v>22.695250955940253</v>
          </cell>
          <cell r="D159">
            <v>2.26063974317478</v>
          </cell>
        </row>
        <row r="160">
          <cell r="B160">
            <v>11.25000000000001</v>
          </cell>
          <cell r="C160">
            <v>22.333619582284</v>
          </cell>
          <cell r="D160">
            <v>2.1676436010838644</v>
          </cell>
        </row>
        <row r="161">
          <cell r="B161">
            <v>11.333333333333345</v>
          </cell>
          <cell r="C161">
            <v>21.977750526509414</v>
          </cell>
          <cell r="D161">
            <v>2.0784730497222568</v>
          </cell>
        </row>
        <row r="162">
          <cell r="B162">
            <v>11.416666666666679</v>
          </cell>
          <cell r="C162">
            <v>21.627551970511693</v>
          </cell>
          <cell r="D162">
            <v>1.9929707154172507</v>
          </cell>
        </row>
        <row r="163">
          <cell r="B163">
            <v>11.500000000000012</v>
          </cell>
          <cell r="C163">
            <v>21.282933559236934</v>
          </cell>
          <cell r="D163">
            <v>1.9109856983911893</v>
          </cell>
        </row>
        <row r="164">
          <cell r="B164">
            <v>11.583333333333346</v>
          </cell>
          <cell r="C164">
            <v>20.943806377369516</v>
          </cell>
          <cell r="D164">
            <v>1.8323733064442453</v>
          </cell>
        </row>
        <row r="165">
          <cell r="B165">
            <v>11.66666666666668</v>
          </cell>
          <cell r="C165">
            <v>20.610082926391048</v>
          </cell>
          <cell r="D165">
            <v>1.7569947995927386</v>
          </cell>
        </row>
        <row r="166">
          <cell r="B166">
            <v>11.750000000000014</v>
          </cell>
          <cell r="C166">
            <v>20.28167710200472</v>
          </cell>
          <cell r="D166">
            <v>1.6847171452122767</v>
          </cell>
        </row>
        <row r="167">
          <cell r="B167">
            <v>11.833333333333348</v>
          </cell>
          <cell r="C167">
            <v>19.9585041719195</v>
          </cell>
          <cell r="D167">
            <v>1.615412783253597</v>
          </cell>
        </row>
        <row r="168">
          <cell r="B168">
            <v>11.916666666666682</v>
          </cell>
          <cell r="C168">
            <v>19.640480753988253</v>
          </cell>
          <cell r="D168">
            <v>1.548959401116751</v>
          </cell>
        </row>
        <row r="169">
          <cell r="B169">
            <v>12.000000000000016</v>
          </cell>
          <cell r="C169">
            <v>19.32752479469427</v>
          </cell>
          <cell r="D169">
            <v>1.485239717786307</v>
          </cell>
        </row>
        <row r="170">
          <cell r="B170">
            <v>12.08333333333335</v>
          </cell>
          <cell r="C170">
            <v>19.019555547980517</v>
          </cell>
          <cell r="D170">
            <v>1.4241412768465969</v>
          </cell>
        </row>
        <row r="171">
          <cell r="B171">
            <v>12.166666666666684</v>
          </cell>
          <cell r="C171">
            <v>18.71649355441628</v>
          </cell>
          <cell r="D171">
            <v>1.3655562480117198</v>
          </cell>
        </row>
        <row r="172">
          <cell r="B172">
            <v>12.250000000000018</v>
          </cell>
          <cell r="C172">
            <v>18.41826062069583</v>
          </cell>
          <cell r="D172">
            <v>1.3093812368200244</v>
          </cell>
        </row>
        <row r="173">
          <cell r="B173">
            <v>12.333333333333352</v>
          </cell>
          <cell r="C173">
            <v>18.12477979946359</v>
          </cell>
          <cell r="D173">
            <v>1.2555171021572025</v>
          </cell>
        </row>
        <row r="174">
          <cell r="B174">
            <v>12.416666666666686</v>
          </cell>
          <cell r="C174">
            <v>17.83597536946095</v>
          </cell>
          <cell r="D174">
            <v>1.203868781285955</v>
          </cell>
        </row>
        <row r="175">
          <cell r="B175">
            <v>12.50000000000002</v>
          </cell>
          <cell r="C175">
            <v>17.55177281598933</v>
          </cell>
          <cell r="D175">
            <v>1.1543451220734264</v>
          </cell>
        </row>
        <row r="176">
          <cell r="B176">
            <v>12.583333333333353</v>
          </cell>
          <cell r="C176">
            <v>17.272098811684593</v>
          </cell>
          <cell r="D176">
            <v>1.1068587221203157</v>
          </cell>
        </row>
        <row r="177">
          <cell r="B177">
            <v>12.666666666666687</v>
          </cell>
          <cell r="C177">
            <v>16.99688119759774</v>
          </cell>
          <cell r="D177">
            <v>1.0613257745077462</v>
          </cell>
        </row>
        <row r="178">
          <cell r="B178">
            <v>12.750000000000021</v>
          </cell>
          <cell r="C178">
            <v>16.726048964577174</v>
          </cell>
          <cell r="D178">
            <v>1.0176659198896625</v>
          </cell>
        </row>
        <row r="179">
          <cell r="B179">
            <v>12.833333333333355</v>
          </cell>
          <cell r="C179">
            <v>16.459532234947506</v>
          </cell>
          <cell r="D179">
            <v>0.9758021046697138</v>
          </cell>
        </row>
        <row r="180">
          <cell r="B180">
            <v>12.91666666666669</v>
          </cell>
          <cell r="C180">
            <v>16.197262244480374</v>
          </cell>
          <cell r="D180">
            <v>0.9356604450123286</v>
          </cell>
        </row>
        <row r="181">
          <cell r="B181">
            <v>13.000000000000023</v>
          </cell>
          <cell r="C181">
            <v>15.939171324652547</v>
          </cell>
          <cell r="D181">
            <v>0.8971700964479806</v>
          </cell>
        </row>
        <row r="182">
          <cell r="B182">
            <v>13.083333333333357</v>
          </cell>
          <cell r="C182">
            <v>15.685192885186648</v>
          </cell>
          <cell r="D182">
            <v>0.8602631288425076</v>
          </cell>
        </row>
        <row r="183">
          <cell r="B183">
            <v>13.166666666666691</v>
          </cell>
          <cell r="C183">
            <v>15.435261396870203</v>
          </cell>
          <cell r="D183">
            <v>0.8248744065098365</v>
          </cell>
        </row>
        <row r="184">
          <cell r="B184">
            <v>13.250000000000025</v>
          </cell>
          <cell r="C184">
            <v>15.189312374648331</v>
          </cell>
          <cell r="D184">
            <v>0.7909414732565184</v>
          </cell>
        </row>
        <row r="185">
          <cell r="B185">
            <v>13.333333333333359</v>
          </cell>
          <cell r="C185">
            <v>14.947282360985914</v>
          </cell>
          <cell r="D185">
            <v>0.758404442155197</v>
          </cell>
        </row>
        <row r="186">
          <cell r="B186">
            <v>13.416666666666693</v>
          </cell>
          <cell r="C186">
            <v>14.709108909494892</v>
          </cell>
          <cell r="D186">
            <v>0.7272058898524769</v>
          </cell>
        </row>
        <row r="187">
          <cell r="B187">
            <v>13.500000000000027</v>
          </cell>
          <cell r="C187">
            <v>14.474730568822356</v>
          </cell>
          <cell r="D187">
            <v>0.6972907552246573</v>
          </cell>
        </row>
        <row r="188">
          <cell r="B188">
            <v>13.58333333333336</v>
          </cell>
          <cell r="C188">
            <v>14.244086866795458</v>
          </cell>
          <cell r="D188">
            <v>0.6686062422024778</v>
          </cell>
        </row>
        <row r="189">
          <cell r="B189">
            <v>13.666666666666694</v>
          </cell>
          <cell r="C189">
            <v>14.01711829481895</v>
          </cell>
          <cell r="D189">
            <v>0.6411017265933636</v>
          </cell>
        </row>
        <row r="190">
          <cell r="B190">
            <v>13.750000000000028</v>
          </cell>
          <cell r="C190">
            <v>13.793766292521262</v>
          </cell>
          <cell r="D190">
            <v>0.6147286667367413</v>
          </cell>
        </row>
        <row r="191">
          <cell r="B191">
            <v>13.833333333333362</v>
          </cell>
          <cell r="C191">
            <v>13.573973232645354</v>
          </cell>
          <cell r="D191">
            <v>0.5894405178347298</v>
          </cell>
        </row>
        <row r="192">
          <cell r="B192">
            <v>13.916666666666696</v>
          </cell>
          <cell r="C192">
            <v>13.357682406180189</v>
          </cell>
          <cell r="D192">
            <v>0.5651926498070191</v>
          </cell>
        </row>
        <row r="193">
          <cell r="B193">
            <v>14.00000000000003</v>
          </cell>
          <cell r="C193">
            <v>13.144838007729213</v>
          </cell>
          <cell r="D193">
            <v>0.5419422685249579</v>
          </cell>
        </row>
        <row r="194">
          <cell r="B194">
            <v>14.083333333333364</v>
          </cell>
          <cell r="C194">
            <v>12.935385121111985</v>
          </cell>
          <cell r="D194">
            <v>0.5196483402858474</v>
          </cell>
        </row>
        <row r="195">
          <cell r="B195">
            <v>14.166666666666698</v>
          </cell>
          <cell r="C195">
            <v>12.729269705195156</v>
          </cell>
          <cell r="D195">
            <v>0.4982715193941363</v>
          </cell>
        </row>
        <row r="196">
          <cell r="B196">
            <v>14.250000000000032</v>
          </cell>
          <cell r="C196">
            <v>12.526438579949287</v>
          </cell>
          <cell r="D196">
            <v>0.4777740787217192</v>
          </cell>
        </row>
        <row r="197">
          <cell r="B197">
            <v>14.333333333333366</v>
          </cell>
          <cell r="C197">
            <v>12.326839412727825</v>
          </cell>
          <cell r="D197">
            <v>0.45811984312478005</v>
          </cell>
        </row>
        <row r="198">
          <cell r="B198">
            <v>14.4166666666667</v>
          </cell>
          <cell r="C198">
            <v>12.130420704764688</v>
          </cell>
          <cell r="D198">
            <v>0.4392741255996737</v>
          </cell>
        </row>
        <row r="199">
          <cell r="B199">
            <v>14.500000000000034</v>
          </cell>
          <cell r="C199">
            <v>11.937131777887053</v>
          </cell>
          <cell r="D199">
            <v>0.4212036660651704</v>
          </cell>
        </row>
        <row r="200">
          <cell r="B200">
            <v>14.583333333333368</v>
          </cell>
          <cell r="C200">
            <v>11.746922761439798</v>
          </cell>
          <cell r="D200">
            <v>0.40387657266301635</v>
          </cell>
        </row>
        <row r="201">
          <cell r="B201">
            <v>14.666666666666702</v>
          </cell>
          <cell r="C201">
            <v>11.559744579418345</v>
          </cell>
          <cell r="D201">
            <v>0.38726226547322284</v>
          </cell>
        </row>
        <row r="202">
          <cell r="B202">
            <v>14.750000000000036</v>
          </cell>
          <cell r="C202">
            <v>11.375548937806535</v>
          </cell>
          <cell r="D202">
            <v>0.37133142254474244</v>
          </cell>
        </row>
        <row r="203">
          <cell r="B203">
            <v>14.83333333333337</v>
          </cell>
          <cell r="C203">
            <v>11.194288312116198</v>
          </cell>
          <cell r="D203">
            <v>0.3560559281462868</v>
          </cell>
        </row>
        <row r="204">
          <cell r="B204">
            <v>14.916666666666703</v>
          </cell>
          <cell r="C204">
            <v>11.015915935125351</v>
          </cell>
          <cell r="D204">
            <v>0.3414088231459547</v>
          </cell>
        </row>
        <row r="205">
          <cell r="B205">
            <v>15.000000000000037</v>
          </cell>
          <cell r="C205">
            <v>10.840385784811746</v>
          </cell>
          <cell r="D205">
            <v>0.32736425743209846</v>
          </cell>
        </row>
        <row r="206">
          <cell r="B206">
            <v>15.083333333333371</v>
          </cell>
          <cell r="C206">
            <v>10.667652572478652</v>
          </cell>
          <cell r="D206">
            <v>0.3138974442914567</v>
          </cell>
        </row>
        <row r="207">
          <cell r="B207">
            <v>15.166666666666705</v>
          </cell>
          <cell r="C207">
            <v>10.497671731069916</v>
          </cell>
          <cell r="D207">
            <v>0.3009846166640401</v>
          </cell>
        </row>
        <row r="208">
          <cell r="B208">
            <v>15.250000000000039</v>
          </cell>
          <cell r="C208">
            <v>10.330399403671148</v>
          </cell>
          <cell r="D208">
            <v>0.2886029851975598</v>
          </cell>
        </row>
        <row r="209">
          <cell r="B209">
            <v>15.333333333333373</v>
          </cell>
          <cell r="C209">
            <v>10.165792432194165</v>
          </cell>
          <cell r="D209">
            <v>0.27673069802737904</v>
          </cell>
        </row>
        <row r="210">
          <cell r="B210">
            <v>15.416666666666707</v>
          </cell>
          <cell r="C210">
            <v>10.003808346241746</v>
          </cell>
          <cell r="D210">
            <v>0.26534680221099793</v>
          </cell>
        </row>
        <row r="211">
          <cell r="B211">
            <v>15.50000000000004</v>
          </cell>
          <cell r="C211">
            <v>9.844405352149781</v>
          </cell>
          <cell r="D211">
            <v>0.2544312067490119</v>
          </cell>
        </row>
        <row r="212">
          <cell r="B212">
            <v>15.583333333333375</v>
          </cell>
          <cell r="C212">
            <v>9.687542322204083</v>
          </cell>
          <cell r="D212">
            <v>0.2439646471272808</v>
          </cell>
        </row>
        <row r="213">
          <cell r="B213">
            <v>15.666666666666709</v>
          </cell>
          <cell r="C213">
            <v>9.533178784028937</v>
          </cell>
          <cell r="D213">
            <v>0.2339286513177289</v>
          </cell>
        </row>
        <row r="214">
          <cell r="B214">
            <v>15.750000000000043</v>
          </cell>
          <cell r="C214">
            <v>9.381274910144839</v>
          </cell>
          <cell r="D214">
            <v>0.22430550717777478</v>
          </cell>
        </row>
        <row r="215">
          <cell r="B215">
            <v>15.833333333333377</v>
          </cell>
          <cell r="C215">
            <v>9.231791507692543</v>
          </cell>
          <cell r="D215">
            <v>0.21507823119085237</v>
          </cell>
        </row>
        <row r="216">
          <cell r="B216">
            <v>15.91666666666671</v>
          </cell>
          <cell r="C216">
            <v>9.084690008320882</v>
          </cell>
          <cell r="D216">
            <v>0.2062305384928563</v>
          </cell>
        </row>
        <row r="217">
          <cell r="B217">
            <v>16.000000000000043</v>
          </cell>
          <cell r="C217">
            <v>8.939932458235694</v>
          </cell>
          <cell r="D217">
            <v>0.19774681413161255</v>
          </cell>
        </row>
        <row r="218">
          <cell r="B218">
            <v>16.083333333333375</v>
          </cell>
          <cell r="C218">
            <v>8.79748150840737</v>
          </cell>
          <cell r="D218">
            <v>0.1896120855086506</v>
          </cell>
        </row>
        <row r="219">
          <cell r="B219">
            <v>16.166666666666707</v>
          </cell>
          <cell r="C219">
            <v>8.657300404934354</v>
          </cell>
          <cell r="D219">
            <v>0.181811995954641</v>
          </cell>
        </row>
        <row r="220">
          <cell r="B220">
            <v>16.25000000000004</v>
          </cell>
          <cell r="C220">
            <v>8.519352979560244</v>
          </cell>
          <cell r="D220">
            <v>0.1743327793918614</v>
          </cell>
        </row>
        <row r="221">
          <cell r="B221">
            <v>16.33333333333337</v>
          </cell>
          <cell r="C221">
            <v>8.383603640342011</v>
          </cell>
          <cell r="D221">
            <v>0.16716123603897803</v>
          </cell>
        </row>
        <row r="222">
          <cell r="B222">
            <v>16.416666666666703</v>
          </cell>
          <cell r="C222">
            <v>8.250017362466867</v>
          </cell>
          <cell r="D222">
            <v>0.1602847091152576</v>
          </cell>
        </row>
        <row r="223">
          <cell r="B223">
            <v>16.500000000000036</v>
          </cell>
          <cell r="C223">
            <v>8.118559679215478</v>
          </cell>
          <cell r="D223">
            <v>0.15369106250310458</v>
          </cell>
        </row>
        <row r="224">
          <cell r="B224">
            <v>16.583333333333368</v>
          </cell>
          <cell r="C224">
            <v>7.989196673069185</v>
          </cell>
          <cell r="D224">
            <v>0.1473686593294922</v>
          </cell>
        </row>
        <row r="225">
          <cell r="B225">
            <v>16.6666666666667</v>
          </cell>
          <cell r="C225">
            <v>7.861894966958912</v>
          </cell>
          <cell r="D225">
            <v>0.1413063414284957</v>
          </cell>
        </row>
        <row r="226">
          <cell r="B226">
            <v>16.750000000000032</v>
          </cell>
          <cell r="C226">
            <v>7.736621715653519</v>
          </cell>
          <cell r="D226">
            <v>0.13549340964867262</v>
          </cell>
        </row>
        <row r="227">
          <cell r="B227">
            <v>16.833333333333364</v>
          </cell>
          <cell r="C227">
            <v>7.613344597285358</v>
          </cell>
          <cell r="D227">
            <v>0.12991960497054425</v>
          </cell>
        </row>
        <row r="228">
          <cell r="B228">
            <v>16.916666666666696</v>
          </cell>
          <cell r="C228">
            <v>7.4920318050109</v>
          </cell>
          <cell r="D228">
            <v>0.1245750904008463</v>
          </cell>
        </row>
        <row r="229">
          <cell r="B229">
            <v>17.00000000000003</v>
          </cell>
          <cell r="C229">
            <v>7.372652038804206</v>
          </cell>
          <cell r="D229">
            <v>0.11945043361159798</v>
          </cell>
        </row>
        <row r="230">
          <cell r="B230">
            <v>17.08333333333336</v>
          </cell>
          <cell r="C230">
            <v>7.255174497381184</v>
          </cell>
          <cell r="D230">
            <v>0.11453659029334982</v>
          </cell>
        </row>
        <row r="231">
          <cell r="B231">
            <v>17.166666666666693</v>
          </cell>
          <cell r="C231">
            <v>7.139568870252526</v>
          </cell>
          <cell r="D231">
            <v>0.10982488819323072</v>
          </cell>
        </row>
        <row r="232">
          <cell r="B232">
            <v>17.250000000000025</v>
          </cell>
          <cell r="C232">
            <v>7.025805329903263</v>
          </cell>
          <cell r="D232">
            <v>0.10530701180962221</v>
          </cell>
        </row>
        <row r="233">
          <cell r="B233">
            <v>17.333333333333357</v>
          </cell>
          <cell r="C233">
            <v>6.9138545240969345</v>
          </cell>
          <cell r="D233">
            <v>0.10097498771644951</v>
          </cell>
        </row>
        <row r="234">
          <cell r="B234">
            <v>17.41666666666669</v>
          </cell>
          <cell r="C234">
            <v>6.8036875683024105</v>
          </cell>
          <cell r="D234">
            <v>0.09682117049118923</v>
          </cell>
        </row>
        <row r="235">
          <cell r="B235">
            <v>17.50000000000002</v>
          </cell>
          <cell r="C235">
            <v>6.695276038241356</v>
          </cell>
          <cell r="D235">
            <v>0.09283822922175812</v>
          </cell>
        </row>
        <row r="236">
          <cell r="B236">
            <v>17.583333333333353</v>
          </cell>
          <cell r="C236">
            <v>6.588591962554445</v>
          </cell>
          <cell r="D236">
            <v>0.08901913456846729</v>
          </cell>
        </row>
        <row r="237">
          <cell r="B237">
            <v>17.666666666666686</v>
          </cell>
          <cell r="C237">
            <v>6.483607815584458</v>
          </cell>
          <cell r="D237">
            <v>0.08535714635821248</v>
          </cell>
        </row>
        <row r="238">
          <cell r="B238">
            <v>17.750000000000018</v>
          </cell>
          <cell r="C238">
            <v>6.380296510274371</v>
          </cell>
          <cell r="D238">
            <v>0.08184580168900159</v>
          </cell>
        </row>
        <row r="239">
          <cell r="B239">
            <v>17.83333333333335</v>
          </cell>
          <cell r="C239">
            <v>6.278631391178575</v>
          </cell>
          <cell r="D239">
            <v>0.07847890352382743</v>
          </cell>
        </row>
        <row r="240">
          <cell r="B240">
            <v>17.916666666666682</v>
          </cell>
          <cell r="C240">
            <v>6.178586227585486</v>
          </cell>
          <cell r="D240">
            <v>0.07525050975375597</v>
          </cell>
        </row>
        <row r="241">
          <cell r="B241">
            <v>18.000000000000014</v>
          </cell>
          <cell r="C241">
            <v>6.080135206749761</v>
          </cell>
          <cell r="D241">
            <v>0.072154922710928</v>
          </cell>
        </row>
        <row r="242">
          <cell r="B242">
            <v>18.083333333333346</v>
          </cell>
          <cell r="C242">
            <v>5.983252927232288</v>
          </cell>
          <cell r="D242">
            <v>0.06918667911296282</v>
          </cell>
        </row>
        <row r="243">
          <cell r="B243">
            <v>18.16666666666668</v>
          </cell>
          <cell r="C243">
            <v>5.887914392346361</v>
          </cell>
          <cell r="D243">
            <v>0.06634054042102266</v>
          </cell>
        </row>
        <row r="244">
          <cell r="B244">
            <v>18.25000000000001</v>
          </cell>
          <cell r="C244">
            <v>5.7940950037082555</v>
          </cell>
          <cell r="D244">
            <v>0.06361148359451683</v>
          </cell>
        </row>
        <row r="245">
          <cell r="B245">
            <v>18.333333333333343</v>
          </cell>
          <cell r="C245">
            <v>5.701770554890589</v>
          </cell>
          <cell r="D245">
            <v>0.060994692226131055</v>
          </cell>
        </row>
        <row r="246">
          <cell r="B246">
            <v>18.416666666666675</v>
          </cell>
          <cell r="C246">
            <v>5.610917225176775</v>
          </cell>
          <cell r="D246">
            <v>0.05848554804153545</v>
          </cell>
        </row>
        <row r="247">
          <cell r="B247">
            <v>18.500000000000007</v>
          </cell>
          <cell r="C247">
            <v>5.5215115734150295</v>
          </cell>
          <cell r="D247">
            <v>0.0560796227487697</v>
          </cell>
        </row>
        <row r="248">
          <cell r="B248">
            <v>18.58333333333334</v>
          </cell>
          <cell r="C248">
            <v>5.433530531970305</v>
          </cell>
          <cell r="D248">
            <v>0.053772670222921766</v>
          </cell>
        </row>
        <row r="249">
          <cell r="B249">
            <v>18.66666666666667</v>
          </cell>
          <cell r="C249">
            <v>5.346951400772584</v>
          </cell>
          <cell r="D249">
            <v>0.05156061901230472</v>
          </cell>
        </row>
        <row r="250">
          <cell r="B250">
            <v>18.750000000000004</v>
          </cell>
          <cell r="C250">
            <v>5.261751841459999</v>
          </cell>
          <cell r="D250">
            <v>0.04943956515290917</v>
          </cell>
        </row>
        <row r="251">
          <cell r="B251">
            <v>18.833333333333336</v>
          </cell>
          <cell r="C251">
            <v>5.1779098716153165</v>
          </cell>
          <cell r="D251">
            <v>0.04740576527844711</v>
          </cell>
        </row>
        <row r="252">
          <cell r="B252">
            <v>18.916666666666668</v>
          </cell>
          <cell r="C252">
            <v>5.095403859094207</v>
          </cell>
          <cell r="D252">
            <v>0.04545563001382878</v>
          </cell>
        </row>
        <row r="253">
          <cell r="B253">
            <v>19</v>
          </cell>
          <cell r="C253">
            <v>5.01421251644394</v>
          </cell>
          <cell r="D253">
            <v>0.043585717640412955</v>
          </cell>
        </row>
        <row r="254">
          <cell r="B254">
            <v>19.083333333333332</v>
          </cell>
          <cell r="C254">
            <v>4.934314895410963</v>
          </cell>
          <cell r="D254">
            <v>0.04179272802185037</v>
          </cell>
        </row>
        <row r="255">
          <cell r="B255">
            <v>19.166666666666664</v>
          </cell>
          <cell r="C255">
            <v>4.855690381536052</v>
          </cell>
          <cell r="D255">
            <v>0.0400734967798</v>
          </cell>
        </row>
        <row r="256">
          <cell r="B256">
            <v>19.249999999999996</v>
          </cell>
          <cell r="C256">
            <v>4.778318688835524</v>
          </cell>
          <cell r="D256">
            <v>0.03842498970923939</v>
          </cell>
        </row>
        <row r="257">
          <cell r="B257">
            <v>19.33333333333333</v>
          </cell>
          <cell r="C257">
            <v>4.702179854567262</v>
          </cell>
          <cell r="D257">
            <v>0.03684429742351321</v>
          </cell>
        </row>
        <row r="258">
          <cell r="B258">
            <v>19.41666666666666</v>
          </cell>
          <cell r="C258">
            <v>4.627254234080092</v>
          </cell>
          <cell r="D258">
            <v>0.03532863021966893</v>
          </cell>
        </row>
        <row r="259">
          <cell r="B259">
            <v>19.499999999999993</v>
          </cell>
          <cell r="C259">
            <v>4.553522495745246</v>
          </cell>
          <cell r="D259">
            <v>0.033875313155017295</v>
          </cell>
        </row>
        <row r="260">
          <cell r="B260">
            <v>19.583333333333325</v>
          </cell>
          <cell r="C260">
            <v>4.480965615968596</v>
          </cell>
          <cell r="D260">
            <v>0.03248178132622883</v>
          </cell>
        </row>
        <row r="261">
          <cell r="B261">
            <v>19.666666666666657</v>
          </cell>
          <cell r="C261">
            <v>4.409564874282372</v>
          </cell>
          <cell r="D261">
            <v>0.031145575342635113</v>
          </cell>
        </row>
        <row r="262">
          <cell r="B262">
            <v>19.74999999999999</v>
          </cell>
          <cell r="C262">
            <v>4.33930184851505</v>
          </cell>
          <cell r="D262">
            <v>0.029864336985744443</v>
          </cell>
        </row>
        <row r="263">
          <cell r="B263">
            <v>19.83333333333332</v>
          </cell>
          <cell r="C263">
            <v>4.270158410038251</v>
          </cell>
          <cell r="D263">
            <v>0.028635805047313233</v>
          </cell>
        </row>
        <row r="264">
          <cell r="B264">
            <v>19.916666666666654</v>
          </cell>
          <cell r="C264">
            <v>4.202116719089344</v>
          </cell>
          <cell r="D264">
            <v>0.027457811338626233</v>
          </cell>
        </row>
        <row r="265">
          <cell r="B265">
            <v>19.999999999999986</v>
          </cell>
          <cell r="C265">
            <v>4.13515922016861</v>
          </cell>
          <cell r="D265">
            <v>0.026328276863944164</v>
          </cell>
        </row>
        <row r="266">
          <cell r="B266">
            <v>20.083333333333318</v>
          </cell>
          <cell r="C266">
            <v>4.06926863750971</v>
          </cell>
          <cell r="D266">
            <v>0.025245208151363805</v>
          </cell>
        </row>
        <row r="267">
          <cell r="B267">
            <v>20.16666666666665</v>
          </cell>
          <cell r="C267">
            <v>4.004427970622358</v>
          </cell>
          <cell r="D267">
            <v>0.024206693734616487</v>
          </cell>
        </row>
        <row r="268">
          <cell r="B268">
            <v>20.249999999999982</v>
          </cell>
          <cell r="C268">
            <v>3.9406204899060175</v>
          </cell>
          <cell r="D268">
            <v>0.02321090077959476</v>
          </cell>
        </row>
        <row r="269">
          <cell r="B269">
            <v>20.333333333333314</v>
          </cell>
          <cell r="C269">
            <v>3.8778297323334665</v>
          </cell>
          <cell r="D269">
            <v>0.02225607184965395</v>
          </cell>
        </row>
        <row r="270">
          <cell r="B270">
            <v>20.416666666666647</v>
          </cell>
          <cell r="C270">
            <v>3.816039497203162</v>
          </cell>
          <cell r="D270">
            <v>0.021340521803979995</v>
          </cell>
        </row>
        <row r="271">
          <cell r="B271">
            <v>20.49999999999998</v>
          </cell>
          <cell r="C271">
            <v>3.75523384195929</v>
          </cell>
          <cell r="D271">
            <v>0.020462634823549354</v>
          </cell>
        </row>
        <row r="272">
          <cell r="B272">
            <v>20.58333333333331</v>
          </cell>
          <cell r="C272">
            <v>3.695397078078398</v>
          </cell>
          <cell r="D272">
            <v>0.019620861559432188</v>
          </cell>
        </row>
        <row r="273">
          <cell r="B273">
            <v>20.666666666666643</v>
          </cell>
          <cell r="C273">
            <v>3.636513767021598</v>
          </cell>
          <cell r="D273">
            <v>0.01881371639840598</v>
          </cell>
        </row>
        <row r="274">
          <cell r="B274">
            <v>20.749999999999975</v>
          </cell>
          <cell r="C274">
            <v>3.5785687162512434</v>
          </cell>
          <cell r="D274">
            <v>0.018039774841054054</v>
          </cell>
        </row>
        <row r="275">
          <cell r="B275">
            <v>20.833333333333307</v>
          </cell>
          <cell r="C275">
            <v>3.521546975311099</v>
          </cell>
          <cell r="D275">
            <v>0.01729767098772147</v>
          </cell>
        </row>
        <row r="276">
          <cell r="B276">
            <v>20.91666666666664</v>
          </cell>
          <cell r="C276">
            <v>3.465433831968949</v>
          </cell>
          <cell r="D276">
            <v>0.016586095127891245</v>
          </cell>
        </row>
        <row r="277">
          <cell r="B277">
            <v>20.99999999999997</v>
          </cell>
          <cell r="C277">
            <v>3.4102148084206845</v>
          </cell>
          <cell r="D277">
            <v>0.01590379142872658</v>
          </cell>
        </row>
        <row r="278">
          <cell r="B278">
            <v>21.083333333333304</v>
          </cell>
          <cell r="C278">
            <v>3.355875657554884</v>
          </cell>
          <cell r="D278">
            <v>0.01524955571870008</v>
          </cell>
        </row>
        <row r="279">
          <cell r="B279">
            <v>21.166666666666636</v>
          </cell>
          <cell r="C279">
            <v>3.302402359276881</v>
          </cell>
          <cell r="D279">
            <v>0.014622233362397544</v>
          </cell>
        </row>
        <row r="280">
          <cell r="B280">
            <v>21.249999999999968</v>
          </cell>
          <cell r="C280">
            <v>3.249781116891438</v>
          </cell>
          <cell r="D280">
            <v>0.014020717222746578</v>
          </cell>
        </row>
        <row r="281">
          <cell r="B281">
            <v>21.3333333333333</v>
          </cell>
          <cell r="C281">
            <v>3.197998353543057</v>
          </cell>
          <cell r="D281">
            <v>0.013443945707072918</v>
          </cell>
        </row>
        <row r="282">
          <cell r="B282">
            <v>21.416666666666632</v>
          </cell>
          <cell r="C282">
            <v>3.147040708712984</v>
          </cell>
          <cell r="D282">
            <v>0.012890900893536353</v>
          </cell>
        </row>
        <row r="283">
          <cell r="B283">
            <v>21.499999999999964</v>
          </cell>
          <cell r="C283">
            <v>3.096895034772061</v>
          </cell>
          <cell r="D283">
            <v>0.012360606734639722</v>
          </cell>
        </row>
        <row r="284">
          <cell r="B284">
            <v>21.583333333333297</v>
          </cell>
          <cell r="C284">
            <v>3.0475483935884897</v>
          </cell>
          <cell r="D284">
            <v>0.011852127334640226</v>
          </cell>
        </row>
        <row r="285">
          <cell r="B285">
            <v>21.66666666666663</v>
          </cell>
          <cell r="C285">
            <v>2.998988053189662</v>
          </cell>
          <cell r="D285">
            <v>0.011364565297823216</v>
          </cell>
        </row>
        <row r="286">
          <cell r="B286">
            <v>21.74999999999996</v>
          </cell>
          <cell r="C286">
            <v>2.951201484477154</v>
          </cell>
          <cell r="D286">
            <v>0.0108970601447228</v>
          </cell>
        </row>
        <row r="287">
          <cell r="B287">
            <v>21.833333333333293</v>
          </cell>
          <cell r="C287">
            <v>2.9041763579940945</v>
          </cell>
          <cell r="D287">
            <v>0.01044878679349492</v>
          </cell>
        </row>
        <row r="288">
          <cell r="B288">
            <v>21.916666666666625</v>
          </cell>
          <cell r="C288">
            <v>2.857900540744032</v>
          </cell>
          <cell r="D288">
            <v>0.010018954103762188</v>
          </cell>
        </row>
        <row r="289">
          <cell r="B289">
            <v>21.999999999999957</v>
          </cell>
          <cell r="C289">
            <v>2.8123620930604796</v>
          </cell>
          <cell r="D289">
            <v>0.009606803480360644</v>
          </cell>
        </row>
        <row r="290">
          <cell r="B290">
            <v>22.08333333333329</v>
          </cell>
          <cell r="C290">
            <v>2.7675492655263527</v>
          </cell>
          <cell r="D290">
            <v>0.009211607534524331</v>
          </cell>
        </row>
        <row r="291">
          <cell r="B291">
            <v>22.16666666666662</v>
          </cell>
          <cell r="C291">
            <v>2.7234504959425045</v>
          </cell>
          <cell r="D291">
            <v>0.008832668800144971</v>
          </cell>
        </row>
        <row r="292">
          <cell r="B292">
            <v>22.249999999999954</v>
          </cell>
          <cell r="C292">
            <v>2.6800544063445315</v>
          </cell>
          <cell r="D292">
            <v>0.008469318502840772</v>
          </cell>
        </row>
        <row r="293">
          <cell r="B293">
            <v>22.333333333333286</v>
          </cell>
          <cell r="C293">
            <v>2.6373498000671476</v>
          </cell>
          <cell r="D293">
            <v>0.008120915379662334</v>
          </cell>
        </row>
        <row r="294">
          <cell r="B294">
            <v>22.416666666666618</v>
          </cell>
          <cell r="C294">
            <v>2.5953256588553177</v>
          </cell>
          <cell r="D294">
            <v>0.007786844547352372</v>
          </cell>
        </row>
        <row r="295">
          <cell r="B295">
            <v>22.49999999999995</v>
          </cell>
          <cell r="C295">
            <v>2.553971140021434</v>
          </cell>
          <cell r="D295">
            <v>0.00746651641716191</v>
          </cell>
        </row>
        <row r="296">
          <cell r="B296">
            <v>22.583333333333282</v>
          </cell>
          <cell r="C296">
            <v>2.5132755736477734</v>
          </cell>
          <cell r="D296">
            <v>0.007159365654307775</v>
          </cell>
        </row>
        <row r="297">
          <cell r="B297">
            <v>22.666666666666615</v>
          </cell>
          <cell r="C297">
            <v>2.4732284598335466</v>
          </cell>
          <cell r="D297">
            <v>0.006864850180235023</v>
          </cell>
        </row>
        <row r="298">
          <cell r="B298">
            <v>22.749999999999947</v>
          </cell>
          <cell r="C298">
            <v>2.433819465985817</v>
          </cell>
          <cell r="D298">
            <v>0.006582450215923405</v>
          </cell>
        </row>
        <row r="299">
          <cell r="B299">
            <v>22.83333333333328</v>
          </cell>
          <cell r="C299">
            <v>2.395038424153566</v>
          </cell>
          <cell r="D299">
            <v>0.006311667364549358</v>
          </cell>
        </row>
        <row r="300">
          <cell r="B300">
            <v>22.91666666666661</v>
          </cell>
          <cell r="C300">
            <v>2.356875328404257</v>
          </cell>
          <cell r="D300">
            <v>0.0060520237318846</v>
          </cell>
        </row>
        <row r="301">
          <cell r="B301">
            <v>22.999999999999943</v>
          </cell>
          <cell r="C301">
            <v>2.3193203322421945</v>
          </cell>
          <cell r="D301">
            <v>0.005803061082879099</v>
          </cell>
        </row>
        <row r="302">
          <cell r="B302">
            <v>23.083333333333275</v>
          </cell>
          <cell r="C302">
            <v>2.2823637460680253</v>
          </cell>
          <cell r="D302">
            <v>0.005564340032939582</v>
          </cell>
        </row>
        <row r="303">
          <cell r="B303">
            <v>23.166666666666607</v>
          </cell>
          <cell r="C303">
            <v>2.2459960346787065</v>
          </cell>
          <cell r="D303">
            <v>0.005335439272476666</v>
          </cell>
        </row>
        <row r="304">
          <cell r="B304">
            <v>23.24999999999994</v>
          </cell>
          <cell r="C304">
            <v>2.2102078148073265</v>
          </cell>
          <cell r="D304">
            <v>0.005115954823351714</v>
          </cell>
        </row>
        <row r="305">
          <cell r="B305">
            <v>23.33333333333327</v>
          </cell>
          <cell r="C305">
            <v>2.1749898527021143</v>
          </cell>
          <cell r="D305">
            <v>0.004905499325911441</v>
          </cell>
        </row>
        <row r="306">
          <cell r="B306">
            <v>23.416666666666604</v>
          </cell>
          <cell r="C306">
            <v>2.1403330617440397</v>
          </cell>
          <cell r="D306">
            <v>0.004703701355351707</v>
          </cell>
        </row>
        <row r="307">
          <cell r="B307">
            <v>23.499999999999936</v>
          </cell>
          <cell r="C307">
            <v>2.1062285001023553</v>
          </cell>
          <cell r="D307">
            <v>0.004510204766204244</v>
          </cell>
        </row>
        <row r="308">
          <cell r="B308">
            <v>23.583333333333268</v>
          </cell>
          <cell r="C308">
            <v>2.072667368427511</v>
          </cell>
          <cell r="D308">
            <v>0.004324668063789202</v>
          </cell>
        </row>
        <row r="309">
          <cell r="B309">
            <v>23.6666666666666</v>
          </cell>
          <cell r="C309">
            <v>2.0396410075808262</v>
          </cell>
          <cell r="D309">
            <v>0.004146763801524326</v>
          </cell>
        </row>
        <row r="310">
          <cell r="B310">
            <v>23.749999999999932</v>
          </cell>
          <cell r="C310">
            <v>2.007140896400341</v>
          </cell>
          <cell r="D310">
            <v>0.003976178003027106</v>
          </cell>
        </row>
        <row r="311">
          <cell r="B311">
            <v>23.833333333333265</v>
          </cell>
          <cell r="C311">
            <v>1.9751586495022562</v>
          </cell>
          <cell r="D311">
            <v>0.0038126096079899616</v>
          </cell>
        </row>
        <row r="312">
          <cell r="B312">
            <v>23.916666666666597</v>
          </cell>
          <cell r="C312">
            <v>1.9436860151174156</v>
          </cell>
          <cell r="D312">
            <v>0.0036557699408504836</v>
          </cell>
        </row>
        <row r="313">
          <cell r="B313">
            <v>23.99999999999993</v>
          </cell>
          <cell r="C313">
            <v>1.912714872962259</v>
          </cell>
          <cell r="D313">
            <v>0.0035053822013190266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1"/>
  <sheetViews>
    <sheetView tabSelected="1" view="pageLayout" workbookViewId="0" topLeftCell="A1">
      <selection activeCell="H19" sqref="H19"/>
    </sheetView>
  </sheetViews>
  <sheetFormatPr defaultColWidth="8.8515625" defaultRowHeight="12.75"/>
  <cols>
    <col min="1" max="1" width="8.8515625" style="4" customWidth="1"/>
    <col min="2" max="2" width="6.421875" style="4" customWidth="1"/>
    <col min="3" max="3" width="40.421875" style="1" customWidth="1"/>
    <col min="4" max="4" width="10.7109375" style="4" customWidth="1"/>
    <col min="5" max="6" width="11.57421875" style="4" customWidth="1"/>
    <col min="7" max="8" width="10.7109375" style="4" customWidth="1"/>
    <col min="9" max="10" width="14.7109375" style="4" customWidth="1"/>
    <col min="11" max="16384" width="8.8515625" style="4" customWidth="1"/>
  </cols>
  <sheetData>
    <row r="3" spans="2:10" ht="15.75">
      <c r="B3" s="1"/>
      <c r="D3" s="2"/>
      <c r="E3" s="2"/>
      <c r="F3" s="2"/>
      <c r="G3" s="2"/>
      <c r="H3" s="2"/>
      <c r="I3" s="3"/>
      <c r="J3" s="3"/>
    </row>
    <row r="4" spans="2:10" ht="15.75">
      <c r="B4" s="1"/>
      <c r="D4" s="2"/>
      <c r="E4" s="2"/>
      <c r="F4" s="2"/>
      <c r="G4" s="2"/>
      <c r="H4" s="2"/>
      <c r="I4" s="2"/>
      <c r="J4" s="2"/>
    </row>
    <row r="5" spans="2:10" ht="15.75">
      <c r="B5" s="1"/>
      <c r="D5" s="2"/>
      <c r="E5" s="2"/>
      <c r="F5" s="2"/>
      <c r="G5" s="2"/>
      <c r="H5" s="2"/>
      <c r="I5" s="2"/>
      <c r="J5" s="2"/>
    </row>
    <row r="6" spans="2:10" ht="31.5">
      <c r="B6" s="5" t="s">
        <v>9</v>
      </c>
      <c r="C6" s="6" t="s">
        <v>5</v>
      </c>
      <c r="D6" s="5" t="s">
        <v>10</v>
      </c>
      <c r="E6" s="5" t="s">
        <v>11</v>
      </c>
      <c r="F6" s="5"/>
      <c r="G6" s="5" t="s">
        <v>12</v>
      </c>
      <c r="H6" s="7"/>
      <c r="I6" s="6" t="s">
        <v>6</v>
      </c>
      <c r="J6" s="7"/>
    </row>
    <row r="7" spans="2:10" ht="19.5" customHeight="1">
      <c r="B7" s="8">
        <v>1</v>
      </c>
      <c r="C7" s="9" t="s">
        <v>4</v>
      </c>
      <c r="D7" s="8" t="s">
        <v>2</v>
      </c>
      <c r="E7" s="10">
        <f>93326/43560+1</f>
        <v>3.1424701561065196</v>
      </c>
      <c r="F7" s="10" t="s">
        <v>7</v>
      </c>
      <c r="G7" s="18"/>
      <c r="H7" s="11" t="s">
        <v>8</v>
      </c>
      <c r="I7" s="12">
        <f>G7*E7</f>
        <v>0</v>
      </c>
      <c r="J7" s="10"/>
    </row>
    <row r="8" spans="2:10" ht="31.5">
      <c r="B8" s="8">
        <f>B7+1</f>
        <v>2</v>
      </c>
      <c r="C8" s="9" t="s">
        <v>0</v>
      </c>
      <c r="D8" s="8" t="s">
        <v>1</v>
      </c>
      <c r="E8" s="11">
        <v>43736</v>
      </c>
      <c r="F8" s="11" t="s">
        <v>7</v>
      </c>
      <c r="G8" s="19"/>
      <c r="H8" s="13" t="s">
        <v>8</v>
      </c>
      <c r="I8" s="14">
        <f>G8*E8</f>
        <v>0</v>
      </c>
      <c r="J8" s="10"/>
    </row>
    <row r="9" spans="2:10" ht="30" customHeight="1">
      <c r="B9" s="8">
        <f>B8+1</f>
        <v>3</v>
      </c>
      <c r="C9" s="9" t="s">
        <v>3</v>
      </c>
      <c r="D9" s="8" t="s">
        <v>1</v>
      </c>
      <c r="E9" s="11">
        <v>5000</v>
      </c>
      <c r="F9" s="11" t="s">
        <v>7</v>
      </c>
      <c r="G9" s="19"/>
      <c r="H9" s="13" t="s">
        <v>8</v>
      </c>
      <c r="I9" s="14">
        <f>G9*E9</f>
        <v>0</v>
      </c>
      <c r="J9" s="10"/>
    </row>
    <row r="10" spans="2:10" ht="19.5" customHeight="1">
      <c r="B10" s="8"/>
      <c r="C10" s="9"/>
      <c r="D10" s="8"/>
      <c r="E10" s="11"/>
      <c r="F10" s="11"/>
      <c r="G10" s="13"/>
      <c r="H10" s="13"/>
      <c r="I10" s="10"/>
      <c r="J10" s="10"/>
    </row>
    <row r="11" spans="2:10" ht="15.75">
      <c r="B11" s="2"/>
      <c r="C11" s="15"/>
      <c r="D11" s="2"/>
      <c r="E11" s="2"/>
      <c r="F11" s="2"/>
      <c r="G11" s="2"/>
      <c r="H11" s="2"/>
      <c r="I11" s="2"/>
      <c r="J11" s="2"/>
    </row>
    <row r="12" spans="2:10" ht="16.5" thickBot="1">
      <c r="B12" s="2"/>
      <c r="C12" s="15"/>
      <c r="D12" s="2"/>
      <c r="E12" s="16"/>
      <c r="F12" s="16" t="s">
        <v>13</v>
      </c>
      <c r="G12" s="2"/>
      <c r="H12" s="2"/>
      <c r="I12" s="17">
        <f>SUM(I7:I9)</f>
        <v>0</v>
      </c>
      <c r="J12" s="2"/>
    </row>
    <row r="13" spans="2:10" ht="16.5" thickTop="1">
      <c r="B13" s="2"/>
      <c r="C13" s="15"/>
      <c r="D13" s="2"/>
      <c r="E13" s="2"/>
      <c r="F13" s="2"/>
      <c r="G13" s="2"/>
      <c r="H13" s="2"/>
      <c r="I13" s="2"/>
      <c r="J13" s="2"/>
    </row>
    <row r="14" spans="2:10" ht="15.75">
      <c r="B14" s="2"/>
      <c r="D14" s="2"/>
      <c r="E14" s="2"/>
      <c r="F14" s="2"/>
      <c r="G14" s="2"/>
      <c r="H14" s="2"/>
      <c r="I14" s="2"/>
      <c r="J14" s="2"/>
    </row>
    <row r="15" spans="2:10" ht="15.75">
      <c r="B15" s="2"/>
      <c r="D15" s="2"/>
      <c r="E15" s="2"/>
      <c r="F15" s="2"/>
      <c r="G15" s="2"/>
      <c r="H15" s="2"/>
      <c r="I15" s="2"/>
      <c r="J15" s="2"/>
    </row>
    <row r="16" spans="2:10" ht="15.75">
      <c r="B16" s="2"/>
      <c r="D16" s="2"/>
      <c r="E16" s="2"/>
      <c r="F16" s="2"/>
      <c r="G16" s="2"/>
      <c r="H16" s="2"/>
      <c r="I16" s="2"/>
      <c r="J16" s="2"/>
    </row>
    <row r="17" spans="2:10" ht="15.75">
      <c r="B17" s="2"/>
      <c r="D17" s="2"/>
      <c r="E17" s="2"/>
      <c r="F17" s="2"/>
      <c r="G17" s="2"/>
      <c r="H17" s="2"/>
      <c r="I17" s="2"/>
      <c r="J17" s="2"/>
    </row>
    <row r="18" spans="2:10" ht="15.75">
      <c r="B18" s="2"/>
      <c r="D18" s="2"/>
      <c r="E18" s="2"/>
      <c r="F18" s="2"/>
      <c r="G18" s="2"/>
      <c r="H18" s="2"/>
      <c r="I18" s="2"/>
      <c r="J18" s="2"/>
    </row>
    <row r="19" spans="2:10" ht="15.75">
      <c r="B19" s="2"/>
      <c r="D19" s="2"/>
      <c r="E19" s="2"/>
      <c r="F19" s="2"/>
      <c r="G19" s="2"/>
      <c r="H19" s="2"/>
      <c r="I19" s="2"/>
      <c r="J19" s="2"/>
    </row>
    <row r="20" spans="2:10" ht="15.75">
      <c r="B20" s="2"/>
      <c r="D20" s="2"/>
      <c r="E20" s="2"/>
      <c r="F20" s="2"/>
      <c r="G20" s="2"/>
      <c r="H20" s="2"/>
      <c r="I20" s="2"/>
      <c r="J20" s="2"/>
    </row>
    <row r="21" spans="2:10" ht="15.75">
      <c r="B21" s="2"/>
      <c r="D21" s="2"/>
      <c r="E21" s="2"/>
      <c r="F21" s="2"/>
      <c r="G21" s="2"/>
      <c r="H21" s="2"/>
      <c r="I21" s="2"/>
      <c r="J21" s="2"/>
    </row>
    <row r="22" spans="2:10" ht="15.75">
      <c r="B22" s="2"/>
      <c r="D22" s="2"/>
      <c r="E22" s="2"/>
      <c r="F22" s="2"/>
      <c r="G22" s="2"/>
      <c r="H22" s="2"/>
      <c r="I22" s="2"/>
      <c r="J22" s="2"/>
    </row>
    <row r="23" spans="2:10" ht="15.75">
      <c r="B23" s="2"/>
      <c r="D23" s="2"/>
      <c r="E23" s="2"/>
      <c r="F23" s="2"/>
      <c r="G23" s="2"/>
      <c r="H23" s="2"/>
      <c r="I23" s="2"/>
      <c r="J23" s="2"/>
    </row>
    <row r="24" spans="2:10" ht="15.75">
      <c r="B24" s="2"/>
      <c r="D24" s="2"/>
      <c r="E24" s="2"/>
      <c r="F24" s="2"/>
      <c r="G24" s="2"/>
      <c r="H24" s="2"/>
      <c r="I24" s="2"/>
      <c r="J24" s="2"/>
    </row>
    <row r="25" spans="2:10" ht="15.75">
      <c r="B25" s="2"/>
      <c r="D25" s="2"/>
      <c r="E25" s="2"/>
      <c r="F25" s="2"/>
      <c r="G25" s="2"/>
      <c r="H25" s="2"/>
      <c r="I25" s="2"/>
      <c r="J25" s="2"/>
    </row>
    <row r="26" spans="2:10" ht="15.75">
      <c r="B26" s="2"/>
      <c r="D26" s="2"/>
      <c r="E26" s="2"/>
      <c r="F26" s="2"/>
      <c r="G26" s="2"/>
      <c r="H26" s="2"/>
      <c r="I26" s="2"/>
      <c r="J26" s="2"/>
    </row>
    <row r="27" spans="2:10" ht="15.75">
      <c r="B27" s="2"/>
      <c r="D27" s="2"/>
      <c r="E27" s="2"/>
      <c r="F27" s="2"/>
      <c r="G27" s="2"/>
      <c r="H27" s="2"/>
      <c r="I27" s="2"/>
      <c r="J27" s="2"/>
    </row>
    <row r="28" spans="2:10" ht="15.75">
      <c r="B28" s="2"/>
      <c r="D28" s="2"/>
      <c r="E28" s="2"/>
      <c r="F28" s="2"/>
      <c r="G28" s="2"/>
      <c r="H28" s="2"/>
      <c r="I28" s="2"/>
      <c r="J28" s="2"/>
    </row>
    <row r="29" spans="2:10" ht="15.75">
      <c r="B29" s="2"/>
      <c r="D29" s="2"/>
      <c r="E29" s="2"/>
      <c r="F29" s="2"/>
      <c r="G29" s="2"/>
      <c r="H29" s="2"/>
      <c r="I29" s="2"/>
      <c r="J29" s="2"/>
    </row>
    <row r="30" spans="2:10" ht="15.75">
      <c r="B30" s="2"/>
      <c r="D30" s="2"/>
      <c r="E30" s="2"/>
      <c r="F30" s="2"/>
      <c r="G30" s="2"/>
      <c r="H30" s="2"/>
      <c r="I30" s="2"/>
      <c r="J30" s="2"/>
    </row>
    <row r="31" spans="2:10" ht="15.75">
      <c r="B31" s="2"/>
      <c r="D31" s="2"/>
      <c r="E31" s="2"/>
      <c r="F31" s="2"/>
      <c r="G31" s="2"/>
      <c r="H31" s="2"/>
      <c r="I31" s="2"/>
      <c r="J31" s="2"/>
    </row>
  </sheetData>
  <sheetProtection password="8AE0" sheet="1"/>
  <printOptions/>
  <pageMargins left="0.7" right="0.7" top="0.75" bottom="0.75" header="0.3" footer="0.3"/>
  <pageSetup fitToHeight="1" fitToWidth="1" horizontalDpi="600" verticalDpi="600" orientation="portrait" scale="73" r:id="rId1"/>
  <headerFooter>
    <oddHeader>&amp;L&amp;"Times New Roman,Regular"BID 21-096 Detention Excavation and Fill Work at Daily Park in Precinct 3 for Fort Bend County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LANDTECH GROUP,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Roberts</dc:creator>
  <cp:keywords/>
  <dc:description/>
  <cp:lastModifiedBy>Administrator</cp:lastModifiedBy>
  <cp:lastPrinted>2021-06-15T14:41:24Z</cp:lastPrinted>
  <dcterms:created xsi:type="dcterms:W3CDTF">1999-07-12T23:02:44Z</dcterms:created>
  <dcterms:modified xsi:type="dcterms:W3CDTF">2021-07-13T18:39:25Z</dcterms:modified>
  <cp:category/>
  <cp:version/>
  <cp:contentType/>
  <cp:contentStatus/>
</cp:coreProperties>
</file>